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eekly Prime Cost" sheetId="1" state="visible" r:id="rId1"/>
    <sheet xmlns:r="http://schemas.openxmlformats.org/officeDocument/2006/relationships" name="Summary" sheetId="2" state="visible" r:id="rId2"/>
    <sheet xmlns:r="http://schemas.openxmlformats.org/officeDocument/2006/relationships" name="Read M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name val="Calibri"/>
      <family val="2"/>
      <color theme="1"/>
      <sz val="11"/>
      <scheme val="minor"/>
    </font>
    <font>
      <b val="1"/>
    </font>
    <font>
      <b val="1"/>
      <sz val="14"/>
    </font>
  </fonts>
  <fills count="3">
    <fill>
      <patternFill/>
    </fill>
    <fill>
      <patternFill patternType="gray125"/>
    </fill>
    <fill>
      <patternFill patternType="solid">
        <fgColor rgb="00E6F4FF"/>
        <bgColor rgb="00E6F4FF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pivotButton="0" quotePrefix="0" xfId="0"/>
    <xf numFmtId="10" fontId="0" fillId="0" borderId="1" pivotButton="0" quotePrefix="0" xfId="0"/>
    <xf numFmtId="0" fontId="1" fillId="0" borderId="0" pivotButton="0" quotePrefix="0" xfId="0"/>
    <xf numFmtId="164" fontId="1" fillId="0" borderId="1" pivotButton="0" quotePrefix="0" xfId="0"/>
    <xf numFmtId="10" fontId="1" fillId="0" borderId="1" pivotButton="0" quotePrefix="0" xfId="0"/>
    <xf numFmtId="0" fontId="2" fillId="0" borderId="0" pivotButton="0" quotePrefix="0" xfId="0"/>
    <xf numFmtId="164" fontId="0" fillId="0" borderId="0" pivotButton="0" quotePrefix="0" xfId="0"/>
    <xf numFmtId="10" fontId="0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DE2E2"/>
          <bgColor rgb="00FDE2E2"/>
        </patternFill>
      </fill>
    </dxf>
    <dxf>
      <fill>
        <patternFill patternType="solid">
          <fgColor rgb="00FFF8D9"/>
          <bgColor rgb="00FFF8D9"/>
        </patternFill>
      </fill>
    </dxf>
    <dxf>
      <fill>
        <patternFill patternType="solid">
          <fgColor rgb="00E7F6E7"/>
          <bgColor rgb="00E7F6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5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9" customWidth="1" min="2" max="2"/>
    <col width="19" customWidth="1" min="3" max="3"/>
    <col width="19" customWidth="1" min="4" max="4"/>
    <col width="19" customWidth="1" min="5" max="5"/>
    <col width="19" customWidth="1" min="6" max="6"/>
    <col width="19" customWidth="1" min="7" max="7"/>
    <col width="19" customWidth="1" min="8" max="8"/>
    <col width="19" customWidth="1" min="9" max="9"/>
    <col width="19" customWidth="1" min="10" max="10"/>
  </cols>
  <sheetData>
    <row r="1">
      <c r="A1" s="1" t="inlineStr">
        <is>
          <t>Week Start</t>
        </is>
      </c>
      <c r="B1" s="1" t="inlineStr">
        <is>
          <t>Net Sales ($)</t>
        </is>
      </c>
      <c r="C1" s="1" t="inlineStr">
        <is>
          <t>Food COGS ($)</t>
        </is>
      </c>
      <c r="D1" s="1" t="inlineStr">
        <is>
          <t>Beverage COGS ($)</t>
        </is>
      </c>
      <c r="E1" s="1" t="inlineStr">
        <is>
          <t>Labor Wages ($)</t>
        </is>
      </c>
      <c r="F1" s="1" t="inlineStr">
        <is>
          <t>Labor Taxes &amp; Benefits ($)</t>
        </is>
      </c>
      <c r="G1" s="1" t="inlineStr">
        <is>
          <t>Total COGS ($)</t>
        </is>
      </c>
      <c r="H1" s="1" t="inlineStr">
        <is>
          <t>Total Labor ($)</t>
        </is>
      </c>
      <c r="I1" s="1" t="inlineStr">
        <is>
          <t>Prime Cost ($)</t>
        </is>
      </c>
      <c r="J1" s="1" t="inlineStr">
        <is>
          <t>Prime % of Sales</t>
        </is>
      </c>
    </row>
    <row r="2">
      <c r="A2" s="2" t="inlineStr">
        <is>
          <t>2025-10-06</t>
        </is>
      </c>
      <c r="B2" s="3" t="n">
        <v>24000</v>
      </c>
      <c r="C2" s="3" t="n">
        <v>7600</v>
      </c>
      <c r="D2" s="3" t="n">
        <v>1200</v>
      </c>
      <c r="E2" s="3" t="n">
        <v>5600</v>
      </c>
      <c r="F2" s="3" t="n">
        <v>650</v>
      </c>
      <c r="G2" s="3">
        <f>C2+D2</f>
        <v/>
      </c>
      <c r="H2" s="3">
        <f>E2+F2</f>
        <v/>
      </c>
      <c r="I2" s="3">
        <f>G2+H2</f>
        <v/>
      </c>
      <c r="J2" s="4">
        <f>IF(B2&gt;0,I2/B2,0)</f>
        <v/>
      </c>
    </row>
    <row r="3">
      <c r="A3" s="2" t="inlineStr">
        <is>
          <t>2025-10-13</t>
        </is>
      </c>
      <c r="B3" s="3" t="n">
        <v>25500</v>
      </c>
      <c r="C3" s="3" t="n">
        <v>8100</v>
      </c>
      <c r="D3" s="3" t="n">
        <v>1300</v>
      </c>
      <c r="E3" s="3" t="n">
        <v>5900</v>
      </c>
      <c r="F3" s="3" t="n">
        <v>700</v>
      </c>
      <c r="G3" s="3">
        <f>C3+D3</f>
        <v/>
      </c>
      <c r="H3" s="3">
        <f>E3+F3</f>
        <v/>
      </c>
      <c r="I3" s="3">
        <f>G3+H3</f>
        <v/>
      </c>
      <c r="J3" s="4">
        <f>IF(B3&gt;0,I3/B3,0)</f>
        <v/>
      </c>
    </row>
    <row r="4">
      <c r="A4" s="2" t="inlineStr">
        <is>
          <t>2025-10-20</t>
        </is>
      </c>
      <c r="B4" s="3" t="n">
        <v>26250</v>
      </c>
      <c r="C4" s="3" t="n">
        <v>8200</v>
      </c>
      <c r="D4" s="3" t="n">
        <v>1400</v>
      </c>
      <c r="E4" s="3" t="n">
        <v>6050</v>
      </c>
      <c r="F4" s="3" t="n">
        <v>720</v>
      </c>
      <c r="G4" s="3">
        <f>C4+D4</f>
        <v/>
      </c>
      <c r="H4" s="3">
        <f>E4+F4</f>
        <v/>
      </c>
      <c r="I4" s="3">
        <f>G4+H4</f>
        <v/>
      </c>
      <c r="J4" s="4">
        <f>IF(B4&gt;0,I4/B4,0)</f>
        <v/>
      </c>
    </row>
    <row r="5">
      <c r="A5" s="2" t="inlineStr">
        <is>
          <t>2025-10-27</t>
        </is>
      </c>
      <c r="B5" s="3" t="n">
        <v>24800</v>
      </c>
      <c r="C5" s="3" t="n">
        <v>7900</v>
      </c>
      <c r="D5" s="3" t="n">
        <v>1250</v>
      </c>
      <c r="E5" s="3" t="n">
        <v>5720</v>
      </c>
      <c r="F5" s="3" t="n">
        <v>680</v>
      </c>
      <c r="G5" s="3">
        <f>C5+D5</f>
        <v/>
      </c>
      <c r="H5" s="3">
        <f>E5+F5</f>
        <v/>
      </c>
      <c r="I5" s="3">
        <f>G5+H5</f>
        <v/>
      </c>
      <c r="J5" s="4">
        <f>IF(B5&gt;0,I5/B5,0)</f>
        <v/>
      </c>
    </row>
    <row r="6">
      <c r="A6" s="2" t="n"/>
      <c r="B6" s="3" t="n"/>
      <c r="C6" s="3" t="n"/>
      <c r="D6" s="3" t="n"/>
      <c r="E6" s="3" t="n"/>
      <c r="F6" s="3" t="n"/>
      <c r="G6" s="3">
        <f>C6+D6</f>
        <v/>
      </c>
      <c r="H6" s="3">
        <f>E6+F6</f>
        <v/>
      </c>
      <c r="I6" s="3">
        <f>G6+H6</f>
        <v/>
      </c>
      <c r="J6" s="4">
        <f>IF(B6&gt;0,I6/B6,0)</f>
        <v/>
      </c>
    </row>
    <row r="7">
      <c r="A7" s="2" t="n"/>
      <c r="B7" s="3" t="n"/>
      <c r="C7" s="3" t="n"/>
      <c r="D7" s="3" t="n"/>
      <c r="E7" s="3" t="n"/>
      <c r="F7" s="3" t="n"/>
      <c r="G7" s="3">
        <f>C7+D7</f>
        <v/>
      </c>
      <c r="H7" s="3">
        <f>E7+F7</f>
        <v/>
      </c>
      <c r="I7" s="3">
        <f>G7+H7</f>
        <v/>
      </c>
      <c r="J7" s="4">
        <f>IF(B7&gt;0,I7/B7,0)</f>
        <v/>
      </c>
    </row>
    <row r="8">
      <c r="A8" s="2" t="n"/>
      <c r="B8" s="3" t="n"/>
      <c r="C8" s="3" t="n"/>
      <c r="D8" s="3" t="n"/>
      <c r="E8" s="3" t="n"/>
      <c r="F8" s="3" t="n"/>
      <c r="G8" s="3">
        <f>C8+D8</f>
        <v/>
      </c>
      <c r="H8" s="3">
        <f>E8+F8</f>
        <v/>
      </c>
      <c r="I8" s="3">
        <f>G8+H8</f>
        <v/>
      </c>
      <c r="J8" s="4">
        <f>IF(B8&gt;0,I8/B8,0)</f>
        <v/>
      </c>
    </row>
    <row r="9">
      <c r="A9" s="2" t="n"/>
      <c r="B9" s="3" t="n"/>
      <c r="C9" s="3" t="n"/>
      <c r="D9" s="3" t="n"/>
      <c r="E9" s="3" t="n"/>
      <c r="F9" s="3" t="n"/>
      <c r="G9" s="3">
        <f>C9+D9</f>
        <v/>
      </c>
      <c r="H9" s="3">
        <f>E9+F9</f>
        <v/>
      </c>
      <c r="I9" s="3">
        <f>G9+H9</f>
        <v/>
      </c>
      <c r="J9" s="4">
        <f>IF(B9&gt;0,I9/B9,0)</f>
        <v/>
      </c>
    </row>
    <row r="10">
      <c r="A10" s="2" t="n"/>
      <c r="B10" s="3" t="n"/>
      <c r="C10" s="3" t="n"/>
      <c r="D10" s="3" t="n"/>
      <c r="E10" s="3" t="n"/>
      <c r="F10" s="3" t="n"/>
      <c r="G10" s="3">
        <f>C10+D10</f>
        <v/>
      </c>
      <c r="H10" s="3">
        <f>E10+F10</f>
        <v/>
      </c>
      <c r="I10" s="3">
        <f>G10+H10</f>
        <v/>
      </c>
      <c r="J10" s="4">
        <f>IF(B10&gt;0,I10/B10,0)</f>
        <v/>
      </c>
    </row>
    <row r="11">
      <c r="A11" s="2" t="n"/>
      <c r="B11" s="3" t="n"/>
      <c r="C11" s="3" t="n"/>
      <c r="D11" s="3" t="n"/>
      <c r="E11" s="3" t="n"/>
      <c r="F11" s="3" t="n"/>
      <c r="G11" s="3">
        <f>C11+D11</f>
        <v/>
      </c>
      <c r="H11" s="3">
        <f>E11+F11</f>
        <v/>
      </c>
      <c r="I11" s="3">
        <f>G11+H11</f>
        <v/>
      </c>
      <c r="J11" s="4">
        <f>IF(B11&gt;0,I11/B11,0)</f>
        <v/>
      </c>
    </row>
    <row r="12">
      <c r="A12" s="2" t="n"/>
      <c r="B12" s="3" t="n"/>
      <c r="C12" s="3" t="n"/>
      <c r="D12" s="3" t="n"/>
      <c r="E12" s="3" t="n"/>
      <c r="F12" s="3" t="n"/>
      <c r="G12" s="3">
        <f>C12+D12</f>
        <v/>
      </c>
      <c r="H12" s="3">
        <f>E12+F12</f>
        <v/>
      </c>
      <c r="I12" s="3">
        <f>G12+H12</f>
        <v/>
      </c>
      <c r="J12" s="4">
        <f>IF(B12&gt;0,I12/B12,0)</f>
        <v/>
      </c>
    </row>
    <row r="13">
      <c r="A13" s="2" t="n"/>
      <c r="B13" s="3" t="n"/>
      <c r="C13" s="3" t="n"/>
      <c r="D13" s="3" t="n"/>
      <c r="E13" s="3" t="n"/>
      <c r="F13" s="3" t="n"/>
      <c r="G13" s="3">
        <f>C13+D13</f>
        <v/>
      </c>
      <c r="H13" s="3">
        <f>E13+F13</f>
        <v/>
      </c>
      <c r="I13" s="3">
        <f>G13+H13</f>
        <v/>
      </c>
      <c r="J13" s="4">
        <f>IF(B13&gt;0,I13/B13,0)</f>
        <v/>
      </c>
    </row>
    <row r="14">
      <c r="A14" s="2" t="n"/>
      <c r="B14" s="3" t="n"/>
      <c r="C14" s="3" t="n"/>
      <c r="D14" s="3" t="n"/>
      <c r="E14" s="3" t="n"/>
      <c r="F14" s="3" t="n"/>
      <c r="G14" s="3">
        <f>C14+D14</f>
        <v/>
      </c>
      <c r="H14" s="3">
        <f>E14+F14</f>
        <v/>
      </c>
      <c r="I14" s="3">
        <f>G14+H14</f>
        <v/>
      </c>
      <c r="J14" s="4">
        <f>IF(B14&gt;0,I14/B14,0)</f>
        <v/>
      </c>
    </row>
    <row r="15">
      <c r="A15" s="2" t="n"/>
      <c r="B15" s="3" t="n"/>
      <c r="C15" s="3" t="n"/>
      <c r="D15" s="3" t="n"/>
      <c r="E15" s="3" t="n"/>
      <c r="F15" s="3" t="n"/>
      <c r="G15" s="3">
        <f>C15+D15</f>
        <v/>
      </c>
      <c r="H15" s="3">
        <f>E15+F15</f>
        <v/>
      </c>
      <c r="I15" s="3">
        <f>G15+H15</f>
        <v/>
      </c>
      <c r="J15" s="4">
        <f>IF(B15&gt;0,I15/B15,0)</f>
        <v/>
      </c>
    </row>
    <row r="16">
      <c r="A16" s="2" t="n"/>
      <c r="B16" s="3" t="n"/>
      <c r="C16" s="3" t="n"/>
      <c r="D16" s="3" t="n"/>
      <c r="E16" s="3" t="n"/>
      <c r="F16" s="3" t="n"/>
      <c r="G16" s="3">
        <f>C16+D16</f>
        <v/>
      </c>
      <c r="H16" s="3">
        <f>E16+F16</f>
        <v/>
      </c>
      <c r="I16" s="3">
        <f>G16+H16</f>
        <v/>
      </c>
      <c r="J16" s="4">
        <f>IF(B16&gt;0,I16/B16,0)</f>
        <v/>
      </c>
    </row>
    <row r="17">
      <c r="A17" s="2" t="n"/>
      <c r="B17" s="3" t="n"/>
      <c r="C17" s="3" t="n"/>
      <c r="D17" s="3" t="n"/>
      <c r="E17" s="3" t="n"/>
      <c r="F17" s="3" t="n"/>
      <c r="G17" s="3">
        <f>C17+D17</f>
        <v/>
      </c>
      <c r="H17" s="3">
        <f>E17+F17</f>
        <v/>
      </c>
      <c r="I17" s="3">
        <f>G17+H17</f>
        <v/>
      </c>
      <c r="J17" s="4">
        <f>IF(B17&gt;0,I17/B17,0)</f>
        <v/>
      </c>
    </row>
    <row r="18">
      <c r="A18" s="2" t="n"/>
      <c r="B18" s="3" t="n"/>
      <c r="C18" s="3" t="n"/>
      <c r="D18" s="3" t="n"/>
      <c r="E18" s="3" t="n"/>
      <c r="F18" s="3" t="n"/>
      <c r="G18" s="3">
        <f>C18+D18</f>
        <v/>
      </c>
      <c r="H18" s="3">
        <f>E18+F18</f>
        <v/>
      </c>
      <c r="I18" s="3">
        <f>G18+H18</f>
        <v/>
      </c>
      <c r="J18" s="4">
        <f>IF(B18&gt;0,I18/B18,0)</f>
        <v/>
      </c>
    </row>
    <row r="19">
      <c r="A19" s="2" t="n"/>
      <c r="B19" s="3" t="n"/>
      <c r="C19" s="3" t="n"/>
      <c r="D19" s="3" t="n"/>
      <c r="E19" s="3" t="n"/>
      <c r="F19" s="3" t="n"/>
      <c r="G19" s="3">
        <f>C19+D19</f>
        <v/>
      </c>
      <c r="H19" s="3">
        <f>E19+F19</f>
        <v/>
      </c>
      <c r="I19" s="3">
        <f>G19+H19</f>
        <v/>
      </c>
      <c r="J19" s="4">
        <f>IF(B19&gt;0,I19/B19,0)</f>
        <v/>
      </c>
    </row>
    <row r="20">
      <c r="A20" s="2" t="n"/>
      <c r="B20" s="3" t="n"/>
      <c r="C20" s="3" t="n"/>
      <c r="D20" s="3" t="n"/>
      <c r="E20" s="3" t="n"/>
      <c r="F20" s="3" t="n"/>
      <c r="G20" s="3">
        <f>C20+D20</f>
        <v/>
      </c>
      <c r="H20" s="3">
        <f>E20+F20</f>
        <v/>
      </c>
      <c r="I20" s="3">
        <f>G20+H20</f>
        <v/>
      </c>
      <c r="J20" s="4">
        <f>IF(B20&gt;0,I20/B20,0)</f>
        <v/>
      </c>
    </row>
    <row r="21">
      <c r="A21" s="2" t="n"/>
      <c r="B21" s="3" t="n"/>
      <c r="C21" s="3" t="n"/>
      <c r="D21" s="3" t="n"/>
      <c r="E21" s="3" t="n"/>
      <c r="F21" s="3" t="n"/>
      <c r="G21" s="3">
        <f>C21+D21</f>
        <v/>
      </c>
      <c r="H21" s="3">
        <f>E21+F21</f>
        <v/>
      </c>
      <c r="I21" s="3">
        <f>G21+H21</f>
        <v/>
      </c>
      <c r="J21" s="4">
        <f>IF(B21&gt;0,I21/B21,0)</f>
        <v/>
      </c>
    </row>
    <row r="22">
      <c r="A22" s="2" t="n"/>
      <c r="B22" s="3" t="n"/>
      <c r="C22" s="3" t="n"/>
      <c r="D22" s="3" t="n"/>
      <c r="E22" s="3" t="n"/>
      <c r="F22" s="3" t="n"/>
      <c r="G22" s="3">
        <f>C22+D22</f>
        <v/>
      </c>
      <c r="H22" s="3">
        <f>E22+F22</f>
        <v/>
      </c>
      <c r="I22" s="3">
        <f>G22+H22</f>
        <v/>
      </c>
      <c r="J22" s="4">
        <f>IF(B22&gt;0,I22/B22,0)</f>
        <v/>
      </c>
    </row>
    <row r="23">
      <c r="A23" s="2" t="n"/>
      <c r="B23" s="3" t="n"/>
      <c r="C23" s="3" t="n"/>
      <c r="D23" s="3" t="n"/>
      <c r="E23" s="3" t="n"/>
      <c r="F23" s="3" t="n"/>
      <c r="G23" s="3">
        <f>C23+D23</f>
        <v/>
      </c>
      <c r="H23" s="3">
        <f>E23+F23</f>
        <v/>
      </c>
      <c r="I23" s="3">
        <f>G23+H23</f>
        <v/>
      </c>
      <c r="J23" s="4">
        <f>IF(B23&gt;0,I23/B23,0)</f>
        <v/>
      </c>
    </row>
    <row r="24">
      <c r="A24" s="2" t="n"/>
      <c r="B24" s="3" t="n"/>
      <c r="C24" s="3" t="n"/>
      <c r="D24" s="3" t="n"/>
      <c r="E24" s="3" t="n"/>
      <c r="F24" s="3" t="n"/>
      <c r="G24" s="3">
        <f>C24+D24</f>
        <v/>
      </c>
      <c r="H24" s="3">
        <f>E24+F24</f>
        <v/>
      </c>
      <c r="I24" s="3">
        <f>G24+H24</f>
        <v/>
      </c>
      <c r="J24" s="4">
        <f>IF(B24&gt;0,I24/B24,0)</f>
        <v/>
      </c>
    </row>
    <row r="25">
      <c r="A25" s="2" t="n"/>
      <c r="B25" s="3" t="n"/>
      <c r="C25" s="3" t="n"/>
      <c r="D25" s="3" t="n"/>
      <c r="E25" s="3" t="n"/>
      <c r="F25" s="3" t="n"/>
      <c r="G25" s="3">
        <f>C25+D25</f>
        <v/>
      </c>
      <c r="H25" s="3">
        <f>E25+F25</f>
        <v/>
      </c>
      <c r="I25" s="3">
        <f>G25+H25</f>
        <v/>
      </c>
      <c r="J25" s="4">
        <f>IF(B25&gt;0,I25/B25,0)</f>
        <v/>
      </c>
    </row>
    <row r="26">
      <c r="A26" s="2" t="n"/>
      <c r="B26" s="3" t="n"/>
      <c r="C26" s="3" t="n"/>
      <c r="D26" s="3" t="n"/>
      <c r="E26" s="3" t="n"/>
      <c r="F26" s="3" t="n"/>
      <c r="G26" s="3">
        <f>C26+D26</f>
        <v/>
      </c>
      <c r="H26" s="3">
        <f>E26+F26</f>
        <v/>
      </c>
      <c r="I26" s="3">
        <f>G26+H26</f>
        <v/>
      </c>
      <c r="J26" s="4">
        <f>IF(B26&gt;0,I26/B26,0)</f>
        <v/>
      </c>
    </row>
    <row r="27">
      <c r="A27" s="2" t="n"/>
      <c r="B27" s="3" t="n"/>
      <c r="C27" s="3" t="n"/>
      <c r="D27" s="3" t="n"/>
      <c r="E27" s="3" t="n"/>
      <c r="F27" s="3" t="n"/>
      <c r="G27" s="3">
        <f>C27+D27</f>
        <v/>
      </c>
      <c r="H27" s="3">
        <f>E27+F27</f>
        <v/>
      </c>
      <c r="I27" s="3">
        <f>G27+H27</f>
        <v/>
      </c>
      <c r="J27" s="4">
        <f>IF(B27&gt;0,I27/B27,0)</f>
        <v/>
      </c>
    </row>
    <row r="28">
      <c r="A28" s="2" t="n"/>
      <c r="B28" s="3" t="n"/>
      <c r="C28" s="3" t="n"/>
      <c r="D28" s="3" t="n"/>
      <c r="E28" s="3" t="n"/>
      <c r="F28" s="3" t="n"/>
      <c r="G28" s="3">
        <f>C28+D28</f>
        <v/>
      </c>
      <c r="H28" s="3">
        <f>E28+F28</f>
        <v/>
      </c>
      <c r="I28" s="3">
        <f>G28+H28</f>
        <v/>
      </c>
      <c r="J28" s="4">
        <f>IF(B28&gt;0,I28/B28,0)</f>
        <v/>
      </c>
    </row>
    <row r="29">
      <c r="A29" s="2" t="n"/>
      <c r="B29" s="3" t="n"/>
      <c r="C29" s="3" t="n"/>
      <c r="D29" s="3" t="n"/>
      <c r="E29" s="3" t="n"/>
      <c r="F29" s="3" t="n"/>
      <c r="G29" s="3">
        <f>C29+D29</f>
        <v/>
      </c>
      <c r="H29" s="3">
        <f>E29+F29</f>
        <v/>
      </c>
      <c r="I29" s="3">
        <f>G29+H29</f>
        <v/>
      </c>
      <c r="J29" s="4">
        <f>IF(B29&gt;0,I29/B29,0)</f>
        <v/>
      </c>
    </row>
    <row r="30">
      <c r="A30" s="2" t="n"/>
      <c r="B30" s="3" t="n"/>
      <c r="C30" s="3" t="n"/>
      <c r="D30" s="3" t="n"/>
      <c r="E30" s="3" t="n"/>
      <c r="F30" s="3" t="n"/>
      <c r="G30" s="3">
        <f>C30+D30</f>
        <v/>
      </c>
      <c r="H30" s="3">
        <f>E30+F30</f>
        <v/>
      </c>
      <c r="I30" s="3">
        <f>G30+H30</f>
        <v/>
      </c>
      <c r="J30" s="4">
        <f>IF(B30&gt;0,I30/B30,0)</f>
        <v/>
      </c>
    </row>
    <row r="31">
      <c r="A31" s="2" t="n"/>
      <c r="B31" s="3" t="n"/>
      <c r="C31" s="3" t="n"/>
      <c r="D31" s="3" t="n"/>
      <c r="E31" s="3" t="n"/>
      <c r="F31" s="3" t="n"/>
      <c r="G31" s="3">
        <f>C31+D31</f>
        <v/>
      </c>
      <c r="H31" s="3">
        <f>E31+F31</f>
        <v/>
      </c>
      <c r="I31" s="3">
        <f>G31+H31</f>
        <v/>
      </c>
      <c r="J31" s="4">
        <f>IF(B31&gt;0,I31/B31,0)</f>
        <v/>
      </c>
    </row>
    <row r="32">
      <c r="A32" s="2" t="n"/>
      <c r="B32" s="3" t="n"/>
      <c r="C32" s="3" t="n"/>
      <c r="D32" s="3" t="n"/>
      <c r="E32" s="3" t="n"/>
      <c r="F32" s="3" t="n"/>
      <c r="G32" s="3">
        <f>C32+D32</f>
        <v/>
      </c>
      <c r="H32" s="3">
        <f>E32+F32</f>
        <v/>
      </c>
      <c r="I32" s="3">
        <f>G32+H32</f>
        <v/>
      </c>
      <c r="J32" s="4">
        <f>IF(B32&gt;0,I32/B32,0)</f>
        <v/>
      </c>
    </row>
    <row r="33">
      <c r="A33" s="2" t="n"/>
      <c r="B33" s="3" t="n"/>
      <c r="C33" s="3" t="n"/>
      <c r="D33" s="3" t="n"/>
      <c r="E33" s="3" t="n"/>
      <c r="F33" s="3" t="n"/>
      <c r="G33" s="3">
        <f>C33+D33</f>
        <v/>
      </c>
      <c r="H33" s="3">
        <f>E33+F33</f>
        <v/>
      </c>
      <c r="I33" s="3">
        <f>G33+H33</f>
        <v/>
      </c>
      <c r="J33" s="4">
        <f>IF(B33&gt;0,I33/B33,0)</f>
        <v/>
      </c>
    </row>
    <row r="34">
      <c r="A34" s="2" t="n"/>
      <c r="B34" s="3" t="n"/>
      <c r="C34" s="3" t="n"/>
      <c r="D34" s="3" t="n"/>
      <c r="E34" s="3" t="n"/>
      <c r="F34" s="3" t="n"/>
      <c r="G34" s="3">
        <f>C34+D34</f>
        <v/>
      </c>
      <c r="H34" s="3">
        <f>E34+F34</f>
        <v/>
      </c>
      <c r="I34" s="3">
        <f>G34+H34</f>
        <v/>
      </c>
      <c r="J34" s="4">
        <f>IF(B34&gt;0,I34/B34,0)</f>
        <v/>
      </c>
    </row>
    <row r="35">
      <c r="A35" s="2" t="n"/>
      <c r="B35" s="3" t="n"/>
      <c r="C35" s="3" t="n"/>
      <c r="D35" s="3" t="n"/>
      <c r="E35" s="3" t="n"/>
      <c r="F35" s="3" t="n"/>
      <c r="G35" s="3">
        <f>C35+D35</f>
        <v/>
      </c>
      <c r="H35" s="3">
        <f>E35+F35</f>
        <v/>
      </c>
      <c r="I35" s="3">
        <f>G35+H35</f>
        <v/>
      </c>
      <c r="J35" s="4">
        <f>IF(B35&gt;0,I35/B35,0)</f>
        <v/>
      </c>
    </row>
    <row r="36">
      <c r="A36" s="2" t="n"/>
      <c r="B36" s="3" t="n"/>
      <c r="C36" s="3" t="n"/>
      <c r="D36" s="3" t="n"/>
      <c r="E36" s="3" t="n"/>
      <c r="F36" s="3" t="n"/>
      <c r="G36" s="3">
        <f>C36+D36</f>
        <v/>
      </c>
      <c r="H36" s="3">
        <f>E36+F36</f>
        <v/>
      </c>
      <c r="I36" s="3">
        <f>G36+H36</f>
        <v/>
      </c>
      <c r="J36" s="4">
        <f>IF(B36&gt;0,I36/B36,0)</f>
        <v/>
      </c>
    </row>
    <row r="37">
      <c r="A37" s="2" t="n"/>
      <c r="B37" s="3" t="n"/>
      <c r="C37" s="3" t="n"/>
      <c r="D37" s="3" t="n"/>
      <c r="E37" s="3" t="n"/>
      <c r="F37" s="3" t="n"/>
      <c r="G37" s="3">
        <f>C37+D37</f>
        <v/>
      </c>
      <c r="H37" s="3">
        <f>E37+F37</f>
        <v/>
      </c>
      <c r="I37" s="3">
        <f>G37+H37</f>
        <v/>
      </c>
      <c r="J37" s="4">
        <f>IF(B37&gt;0,I37/B37,0)</f>
        <v/>
      </c>
    </row>
    <row r="38">
      <c r="A38" s="2" t="n"/>
      <c r="B38" s="3" t="n"/>
      <c r="C38" s="3" t="n"/>
      <c r="D38" s="3" t="n"/>
      <c r="E38" s="3" t="n"/>
      <c r="F38" s="3" t="n"/>
      <c r="G38" s="3">
        <f>C38+D38</f>
        <v/>
      </c>
      <c r="H38" s="3">
        <f>E38+F38</f>
        <v/>
      </c>
      <c r="I38" s="3">
        <f>G38+H38</f>
        <v/>
      </c>
      <c r="J38" s="4">
        <f>IF(B38&gt;0,I38/B38,0)</f>
        <v/>
      </c>
    </row>
    <row r="39">
      <c r="A39" s="2" t="n"/>
      <c r="B39" s="3" t="n"/>
      <c r="C39" s="3" t="n"/>
      <c r="D39" s="3" t="n"/>
      <c r="E39" s="3" t="n"/>
      <c r="F39" s="3" t="n"/>
      <c r="G39" s="3">
        <f>C39+D39</f>
        <v/>
      </c>
      <c r="H39" s="3">
        <f>E39+F39</f>
        <v/>
      </c>
      <c r="I39" s="3">
        <f>G39+H39</f>
        <v/>
      </c>
      <c r="J39" s="4">
        <f>IF(B39&gt;0,I39/B39,0)</f>
        <v/>
      </c>
    </row>
    <row r="40">
      <c r="A40" s="2" t="n"/>
      <c r="B40" s="3" t="n"/>
      <c r="C40" s="3" t="n"/>
      <c r="D40" s="3" t="n"/>
      <c r="E40" s="3" t="n"/>
      <c r="F40" s="3" t="n"/>
      <c r="G40" s="3">
        <f>C40+D40</f>
        <v/>
      </c>
      <c r="H40" s="3">
        <f>E40+F40</f>
        <v/>
      </c>
      <c r="I40" s="3">
        <f>G40+H40</f>
        <v/>
      </c>
      <c r="J40" s="4">
        <f>IF(B40&gt;0,I40/B40,0)</f>
        <v/>
      </c>
    </row>
    <row r="41">
      <c r="A41" s="2" t="n"/>
      <c r="B41" s="3" t="n"/>
      <c r="C41" s="3" t="n"/>
      <c r="D41" s="3" t="n"/>
      <c r="E41" s="3" t="n"/>
      <c r="F41" s="3" t="n"/>
      <c r="G41" s="3">
        <f>C41+D41</f>
        <v/>
      </c>
      <c r="H41" s="3">
        <f>E41+F41</f>
        <v/>
      </c>
      <c r="I41" s="3">
        <f>G41+H41</f>
        <v/>
      </c>
      <c r="J41" s="4">
        <f>IF(B41&gt;0,I41/B41,0)</f>
        <v/>
      </c>
    </row>
    <row r="42">
      <c r="A42" s="2" t="n"/>
      <c r="B42" s="3" t="n"/>
      <c r="C42" s="3" t="n"/>
      <c r="D42" s="3" t="n"/>
      <c r="E42" s="3" t="n"/>
      <c r="F42" s="3" t="n"/>
      <c r="G42" s="3">
        <f>C42+D42</f>
        <v/>
      </c>
      <c r="H42" s="3">
        <f>E42+F42</f>
        <v/>
      </c>
      <c r="I42" s="3">
        <f>G42+H42</f>
        <v/>
      </c>
      <c r="J42" s="4">
        <f>IF(B42&gt;0,I42/B42,0)</f>
        <v/>
      </c>
    </row>
    <row r="43">
      <c r="A43" s="2" t="n"/>
      <c r="B43" s="3" t="n"/>
      <c r="C43" s="3" t="n"/>
      <c r="D43" s="3" t="n"/>
      <c r="E43" s="3" t="n"/>
      <c r="F43" s="3" t="n"/>
      <c r="G43" s="3">
        <f>C43+D43</f>
        <v/>
      </c>
      <c r="H43" s="3">
        <f>E43+F43</f>
        <v/>
      </c>
      <c r="I43" s="3">
        <f>G43+H43</f>
        <v/>
      </c>
      <c r="J43" s="4">
        <f>IF(B43&gt;0,I43/B43,0)</f>
        <v/>
      </c>
    </row>
    <row r="44">
      <c r="A44" s="2" t="n"/>
      <c r="B44" s="3" t="n"/>
      <c r="C44" s="3" t="n"/>
      <c r="D44" s="3" t="n"/>
      <c r="E44" s="3" t="n"/>
      <c r="F44" s="3" t="n"/>
      <c r="G44" s="3">
        <f>C44+D44</f>
        <v/>
      </c>
      <c r="H44" s="3">
        <f>E44+F44</f>
        <v/>
      </c>
      <c r="I44" s="3">
        <f>G44+H44</f>
        <v/>
      </c>
      <c r="J44" s="4">
        <f>IF(B44&gt;0,I44/B44,0)</f>
        <v/>
      </c>
    </row>
    <row r="45">
      <c r="A45" s="2" t="n"/>
      <c r="B45" s="3" t="n"/>
      <c r="C45" s="3" t="n"/>
      <c r="D45" s="3" t="n"/>
      <c r="E45" s="3" t="n"/>
      <c r="F45" s="3" t="n"/>
      <c r="G45" s="3">
        <f>C45+D45</f>
        <v/>
      </c>
      <c r="H45" s="3">
        <f>E45+F45</f>
        <v/>
      </c>
      <c r="I45" s="3">
        <f>G45+H45</f>
        <v/>
      </c>
      <c r="J45" s="4">
        <f>IF(B45&gt;0,I45/B45,0)</f>
        <v/>
      </c>
    </row>
    <row r="46">
      <c r="A46" s="2" t="n"/>
      <c r="B46" s="3" t="n"/>
      <c r="C46" s="3" t="n"/>
      <c r="D46" s="3" t="n"/>
      <c r="E46" s="3" t="n"/>
      <c r="F46" s="3" t="n"/>
      <c r="G46" s="3">
        <f>C46+D46</f>
        <v/>
      </c>
      <c r="H46" s="3">
        <f>E46+F46</f>
        <v/>
      </c>
      <c r="I46" s="3">
        <f>G46+H46</f>
        <v/>
      </c>
      <c r="J46" s="4">
        <f>IF(B46&gt;0,I46/B46,0)</f>
        <v/>
      </c>
    </row>
    <row r="47">
      <c r="A47" s="2" t="n"/>
      <c r="B47" s="3" t="n"/>
      <c r="C47" s="3" t="n"/>
      <c r="D47" s="3" t="n"/>
      <c r="E47" s="3" t="n"/>
      <c r="F47" s="3" t="n"/>
      <c r="G47" s="3">
        <f>C47+D47</f>
        <v/>
      </c>
      <c r="H47" s="3">
        <f>E47+F47</f>
        <v/>
      </c>
      <c r="I47" s="3">
        <f>G47+H47</f>
        <v/>
      </c>
      <c r="J47" s="4">
        <f>IF(B47&gt;0,I47/B47,0)</f>
        <v/>
      </c>
    </row>
    <row r="48">
      <c r="A48" s="2" t="n"/>
      <c r="B48" s="3" t="n"/>
      <c r="C48" s="3" t="n"/>
      <c r="D48" s="3" t="n"/>
      <c r="E48" s="3" t="n"/>
      <c r="F48" s="3" t="n"/>
      <c r="G48" s="3">
        <f>C48+D48</f>
        <v/>
      </c>
      <c r="H48" s="3">
        <f>E48+F48</f>
        <v/>
      </c>
      <c r="I48" s="3">
        <f>G48+H48</f>
        <v/>
      </c>
      <c r="J48" s="4">
        <f>IF(B48&gt;0,I48/B48,0)</f>
        <v/>
      </c>
    </row>
    <row r="49">
      <c r="A49" s="2" t="n"/>
      <c r="B49" s="3" t="n"/>
      <c r="C49" s="3" t="n"/>
      <c r="D49" s="3" t="n"/>
      <c r="E49" s="3" t="n"/>
      <c r="F49" s="3" t="n"/>
      <c r="G49" s="3">
        <f>C49+D49</f>
        <v/>
      </c>
      <c r="H49" s="3">
        <f>E49+F49</f>
        <v/>
      </c>
      <c r="I49" s="3">
        <f>G49+H49</f>
        <v/>
      </c>
      <c r="J49" s="4">
        <f>IF(B49&gt;0,I49/B49,0)</f>
        <v/>
      </c>
    </row>
    <row r="50">
      <c r="A50" s="2" t="n"/>
      <c r="B50" s="3" t="n"/>
      <c r="C50" s="3" t="n"/>
      <c r="D50" s="3" t="n"/>
      <c r="E50" s="3" t="n"/>
      <c r="F50" s="3" t="n"/>
      <c r="G50" s="3">
        <f>C50+D50</f>
        <v/>
      </c>
      <c r="H50" s="3">
        <f>E50+F50</f>
        <v/>
      </c>
      <c r="I50" s="3">
        <f>G50+H50</f>
        <v/>
      </c>
      <c r="J50" s="4">
        <f>IF(B50&gt;0,I50/B50,0)</f>
        <v/>
      </c>
    </row>
    <row r="51">
      <c r="A51" s="2" t="n"/>
      <c r="B51" s="3" t="n"/>
      <c r="C51" s="3" t="n"/>
      <c r="D51" s="3" t="n"/>
      <c r="E51" s="3" t="n"/>
      <c r="F51" s="3" t="n"/>
      <c r="G51" s="3">
        <f>C51+D51</f>
        <v/>
      </c>
      <c r="H51" s="3">
        <f>E51+F51</f>
        <v/>
      </c>
      <c r="I51" s="3">
        <f>G51+H51</f>
        <v/>
      </c>
      <c r="J51" s="4">
        <f>IF(B51&gt;0,I51/B51,0)</f>
        <v/>
      </c>
    </row>
    <row r="52">
      <c r="A52" s="2" t="n"/>
      <c r="B52" s="3" t="n"/>
      <c r="C52" s="3" t="n"/>
      <c r="D52" s="3" t="n"/>
      <c r="E52" s="3" t="n"/>
      <c r="F52" s="3" t="n"/>
      <c r="G52" s="3">
        <f>C52+D52</f>
        <v/>
      </c>
      <c r="H52" s="3">
        <f>E52+F52</f>
        <v/>
      </c>
      <c r="I52" s="3">
        <f>G52+H52</f>
        <v/>
      </c>
      <c r="J52" s="4">
        <f>IF(B52&gt;0,I52/B52,0)</f>
        <v/>
      </c>
    </row>
    <row r="53">
      <c r="A53" s="2" t="n"/>
      <c r="B53" s="3" t="n"/>
      <c r="C53" s="3" t="n"/>
      <c r="D53" s="3" t="n"/>
      <c r="E53" s="3" t="n"/>
      <c r="F53" s="3" t="n"/>
      <c r="G53" s="3">
        <f>C53+D53</f>
        <v/>
      </c>
      <c r="H53" s="3">
        <f>E53+F53</f>
        <v/>
      </c>
      <c r="I53" s="3">
        <f>G53+H53</f>
        <v/>
      </c>
      <c r="J53" s="4">
        <f>IF(B53&gt;0,I53/B53,0)</f>
        <v/>
      </c>
    </row>
    <row r="55">
      <c r="A55" s="5" t="inlineStr">
        <is>
          <t>Totals</t>
        </is>
      </c>
      <c r="B55" s="6">
        <f>SUM(B2:B53)</f>
        <v/>
      </c>
      <c r="C55" s="6">
        <f>SUM(C2:C53)</f>
        <v/>
      </c>
      <c r="D55" s="6">
        <f>SUM(D2:D53)</f>
        <v/>
      </c>
      <c r="E55" s="6">
        <f>SUM(E2:E53)</f>
        <v/>
      </c>
      <c r="F55" s="6">
        <f>SUM(F2:F53)</f>
        <v/>
      </c>
      <c r="G55" s="6">
        <f>SUM(G2:G53)</f>
        <v/>
      </c>
      <c r="H55" s="6">
        <f>SUM(H2:H53)</f>
        <v/>
      </c>
      <c r="I55" s="6">
        <f>SUM(I2:I53)</f>
        <v/>
      </c>
      <c r="J55" s="7">
        <f>IF(SUM(B2:B53)&gt;0, SUM(I2:I53)/SUM(B2:B53), 0)</f>
        <v/>
      </c>
    </row>
  </sheetData>
  <conditionalFormatting sqref="J2:J53">
    <cfRule type="cellIs" priority="1" operator="greaterThan" dxfId="0">
      <formula>0.65</formula>
    </cfRule>
    <cfRule type="cellIs" priority="2" operator="between" dxfId="1">
      <formula>0.6001</formula>
      <formula>0.65</formula>
    </cfRule>
    <cfRule type="cellIs" priority="3" operator="lessThanOrEqual" dxfId="2">
      <formula>0.60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cols>
    <col width="30" customWidth="1" min="1" max="1"/>
    <col width="22" customWidth="1" min="2" max="2"/>
  </cols>
  <sheetData>
    <row r="1">
      <c r="A1" s="8" t="inlineStr">
        <is>
          <t>Prime Cost Summary (Auto)</t>
        </is>
      </c>
    </row>
    <row r="3">
      <c r="A3" s="5" t="inlineStr">
        <is>
          <t>Total Net Sales:</t>
        </is>
      </c>
      <c r="B3" s="9">
        <f>'Weekly Prime Cost'!B55</f>
        <v/>
      </c>
    </row>
    <row r="4">
      <c r="A4" s="5" t="inlineStr">
        <is>
          <t>Total COGS:</t>
        </is>
      </c>
      <c r="B4" s="9">
        <f>'Weekly Prime Cost'!G55</f>
        <v/>
      </c>
    </row>
    <row r="5">
      <c r="A5" s="5" t="inlineStr">
        <is>
          <t>Total Labor:</t>
        </is>
      </c>
      <c r="B5" s="9">
        <f>'Weekly Prime Cost'!H55</f>
        <v/>
      </c>
    </row>
    <row r="6">
      <c r="A6" s="5" t="inlineStr">
        <is>
          <t>Total Prime Cost:</t>
        </is>
      </c>
      <c r="B6" s="9">
        <f>'Weekly Prime Cost'!I55</f>
        <v/>
      </c>
    </row>
    <row r="7">
      <c r="A7" s="5" t="inlineStr">
        <is>
          <t>Overall Prime %:</t>
        </is>
      </c>
      <c r="B7" s="10">
        <f>'Weekly Prime Cost'!J55</f>
        <v/>
      </c>
    </row>
    <row r="9">
      <c r="A9" t="inlineStr">
        <is>
          <t>Target Prime % (editable):</t>
        </is>
      </c>
      <c r="B9" t="n">
        <v>0.6</v>
      </c>
    </row>
    <row r="11">
      <c r="A11" t="inlineStr">
        <is>
          <t>Status:</t>
        </is>
      </c>
      <c r="B11">
        <f>IF(B7&lt;=B9, "On target", "Needs work")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cols>
    <col width="120" customWidth="1" min="1" max="1"/>
  </cols>
  <sheetData>
    <row r="1">
      <c r="A1" s="8" t="inlineStr">
        <is>
          <t>Prime Cost Calculator — Quick Instructions</t>
        </is>
      </c>
    </row>
    <row r="3">
      <c r="A3" t="inlineStr">
        <is>
          <t>Where to type:</t>
        </is>
      </c>
    </row>
    <row r="4">
      <c r="A4" t="inlineStr">
        <is>
          <t>Enter data in columns B–F on the 'Weekly Prime Cost' sheet. Columns G–J auto-calc.</t>
        </is>
      </c>
    </row>
    <row r="6">
      <c r="A6" t="inlineStr">
        <is>
          <t>How it works:</t>
        </is>
      </c>
    </row>
    <row r="7">
      <c r="A7" t="inlineStr">
        <is>
          <t>Total COGS = Food + Beverage. Total Labor = Wages + Taxes/Benefits. Prime Cost = COGS + Labor.</t>
        </is>
      </c>
    </row>
    <row r="8">
      <c r="A8" t="inlineStr">
        <is>
          <t>Prime % = Prime Cost ÷ Net Sales. Summary sheet rolls up totals and compares to your target.</t>
        </is>
      </c>
    </row>
    <row r="10">
      <c r="A10" t="inlineStr">
        <is>
          <t>Targets:</t>
        </is>
      </c>
    </row>
    <row r="11">
      <c r="A11" t="inlineStr">
        <is>
          <t>Many concepts aim for ~60% prime cost combined. Adjust the target in Summary!B9.</t>
        </is>
      </c>
    </row>
    <row r="13">
      <c r="A13" t="inlineStr">
        <is>
          <t>Web preview:</t>
        </is>
      </c>
    </row>
    <row r="14">
      <c r="A14" t="inlineStr">
        <is>
          <t>Upload to Google Sheets (Viewer link), copy the Sheet ID, and paste it into your site’s iframe.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2025-11-02T07:56:46Z</dcterms:created>
  <dcterms:modified xmlns:dcterms="http://purl.org/dc/terms/" xmlns:xsi="http://www.w3.org/2001/XMLSchema-instance" xsi:type="dcterms:W3CDTF">2025-11-02T07:56:46Z</dcterms:modified>
</cp:coreProperties>
</file>