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alculator" sheetId="1" state="visible" r:id="rId2"/>
    <sheet name="Batch" sheetId="2" state="visible" r:id="rId3"/>
    <sheet name="READM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<sst xmlns="http://schemas.openxmlformats.org/spreadsheetml/2006/main" count="30" uniqueCount="20">
  <si>
    <t xml:space="preserve">Yield / Trim / Cook Loss — Calculator (Single Item)</t>
  </si>
  <si>
    <t xml:space="preserve">As-Purchased Weight (lb)</t>
  </si>
  <si>
    <t xml:space="preserve">Trim Waste (lb)</t>
  </si>
  <si>
    <t xml:space="preserve">Cooked Weight (lb)</t>
  </si>
  <si>
    <t xml:space="preserve">AP Cost per lb ($)</t>
  </si>
  <si>
    <t xml:space="preserve">Portion Size (oz)</t>
  </si>
  <si>
    <t xml:space="preserve">Raw Edible (lb)</t>
  </si>
  <si>
    <t xml:space="preserve">Trim Loss %</t>
  </si>
  <si>
    <t xml:space="preserve">Cook Loss %</t>
  </si>
  <si>
    <t xml:space="preserve">Final Yield %</t>
  </si>
  <si>
    <t xml:space="preserve">Cooked Cost $/lb</t>
  </si>
  <si>
    <t xml:space="preserve">Est. Portions</t>
  </si>
  <si>
    <t xml:space="preserve">Cost per Portion</t>
  </si>
  <si>
    <t xml:space="preserve">Item</t>
  </si>
  <si>
    <t xml:space="preserve">AP Weight (lb)</t>
  </si>
  <si>
    <t xml:space="preserve">AP Cost $/lb</t>
  </si>
  <si>
    <t xml:space="preserve">Notes</t>
  </si>
  <si>
    <t xml:space="preserve">Beef trim example</t>
  </si>
  <si>
    <t xml:space="preserve">How to use this workbook</t>
  </si>
  <si>
    <t xml:space="preserve">Calculator tab: Enter AP weight, Trim, Cooked weight, optional AP cost/lb and Portion oz in the blue cells.
Batch tab: Enter one line per item. All formulas are pre-filled down to row 500.
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</si>
</sst>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\$#,##0.00"/>
    <numFmt numFmtId="167" formatCode="0.00%"/>
    <numFmt numFmtId="168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4"/>
      <name val="Cambria"/>
      <family val="0"/>
      <charset val="1"/>
    </font>
    <font>
      <b val="true"/>
      <sz val="13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E6F4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dr_style" xfId="20"/>
  </cellStyles>
  <colors>
    <indexedColors>
      <rgbColor rgb="FF000000"/>
      <rgbColor rgb="FFE6F4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30.56"/>
    <col collapsed="false" customWidth="true" hidden="false" outlineLevel="0" max="1025" min="3" style="0" width="8.67"/>
  </cols>
  <sheetData>
    <row r="2" customFormat="false" ht="15" hidden="false" customHeight="false" outlineLevel="0" collapsed="false">
      <c r="A2" s="1" t="s">
        <v>0</v>
      </c>
      <c r="B2" s="1"/>
    </row>
    <row r="3" customFormat="false" ht="15" hidden="false" customHeight="false" outlineLevel="0" collapsed="false">
      <c r="A3" s="0" t="s">
        <v>1</v>
      </c>
      <c r="B3" s="2" t="n">
        <v>10</v>
      </c>
    </row>
    <row r="4" customFormat="false" ht="15" hidden="false" customHeight="false" outlineLevel="0" collapsed="false">
      <c r="A4" s="0" t="s">
        <v>2</v>
      </c>
      <c r="B4" s="2" t="n">
        <v>1.2</v>
      </c>
    </row>
    <row r="5" customFormat="false" ht="15" hidden="false" customHeight="false" outlineLevel="0" collapsed="false">
      <c r="A5" s="0" t="s">
        <v>3</v>
      </c>
      <c r="B5" s="2" t="n">
        <v>7.1</v>
      </c>
    </row>
    <row r="6" customFormat="false" ht="15" hidden="false" customHeight="false" outlineLevel="0" collapsed="false">
      <c r="A6" s="0" t="s">
        <v>4</v>
      </c>
      <c r="B6" s="3" t="n">
        <v>5.25</v>
      </c>
    </row>
    <row r="7" customFormat="false" ht="15" hidden="false" customHeight="false" outlineLevel="0" collapsed="false">
      <c r="A7" s="0" t="s">
        <v>5</v>
      </c>
      <c r="B7" s="2" t="n">
        <v>4</v>
      </c>
    </row>
    <row r="9" customFormat="false" ht="15" hidden="false" customHeight="false" outlineLevel="0" collapsed="false">
      <c r="A9" s="0" t="s">
        <v>6</v>
      </c>
      <c r="B9" s="2" t="n">
        <f aca="false">MAX(B3-B4,0)</f>
        <v>8.8</v>
      </c>
    </row>
    <row r="10" customFormat="false" ht="15" hidden="false" customHeight="false" outlineLevel="0" collapsed="false">
      <c r="A10" s="0" t="s">
        <v>7</v>
      </c>
      <c r="B10" s="4" t="n">
        <f aca="false">IF(B3&gt;0,B4/B3,"")</f>
        <v>0.12</v>
      </c>
    </row>
    <row r="11" customFormat="false" ht="15" hidden="false" customHeight="false" outlineLevel="0" collapsed="false">
      <c r="A11" s="0" t="s">
        <v>8</v>
      </c>
      <c r="B11" s="4" t="n">
        <f aca="false">IF(MAX(B3-B4,0)&gt;0,MAX(MAX(B3-B4,0)-B5,0)/MAX(B3-B4,0),"")</f>
        <v>0.193181818181818</v>
      </c>
    </row>
    <row r="12" customFormat="false" ht="15" hidden="false" customHeight="false" outlineLevel="0" collapsed="false">
      <c r="A12" s="0" t="s">
        <v>9</v>
      </c>
      <c r="B12" s="4" t="n">
        <f aca="false">IF(B3&gt;0,B5/B3,"")</f>
        <v>0.71</v>
      </c>
    </row>
    <row r="13" customFormat="false" ht="15" hidden="false" customHeight="false" outlineLevel="0" collapsed="false">
      <c r="A13" s="0" t="s">
        <v>10</v>
      </c>
      <c r="B13" s="3" t="n">
        <f aca="false">IF(AND(B6&gt;0,B12&gt;0),B6/B12,"")</f>
        <v>7.3943661971831</v>
      </c>
    </row>
    <row r="14" customFormat="false" ht="15" hidden="false" customHeight="false" outlineLevel="0" collapsed="false">
      <c r="A14" s="0" t="s">
        <v>11</v>
      </c>
      <c r="B14" s="5" t="n">
        <f aca="false">IF(AND(B7&gt;0,B5&gt;0),B5*16/B7,"")</f>
        <v>28.4</v>
      </c>
    </row>
    <row r="15" customFormat="false" ht="15" hidden="false" customHeight="false" outlineLevel="0" collapsed="false">
      <c r="A15" s="0" t="s">
        <v>12</v>
      </c>
      <c r="B15" s="3" t="n">
        <f aca="false">IF(AND(B7&gt;0,B13&gt;0),B13*(B7/16),"")</f>
        <v>1.84859154929577</v>
      </c>
    </row>
  </sheetData>
  <mergeCells count="1">
    <mergeCell ref="A2:B2"/>
  </mergeCells>
  <dataValidations count="1">
    <dataValidation allowBlank="true" operator="greaterThanOrEqual" showDropDown="false" showErrorMessage="true" showInputMessage="true" sqref="B3:B7" type="decimal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3" min="2" style="0" width="16"/>
    <col collapsed="false" customWidth="true" hidden="false" outlineLevel="0" max="4" min="4" style="0" width="17"/>
    <col collapsed="false" customWidth="true" hidden="false" outlineLevel="0" max="5" min="5" style="0" width="14.01"/>
    <col collapsed="false" customWidth="true" hidden="false" outlineLevel="0" max="6" min="6" style="0" width="16"/>
    <col collapsed="false" customWidth="true" hidden="false" outlineLevel="0" max="7" min="7" style="0" width="17"/>
    <col collapsed="false" customWidth="true" hidden="false" outlineLevel="0" max="10" min="8" style="0" width="13.02"/>
    <col collapsed="false" customWidth="true" hidden="false" outlineLevel="0" max="11" min="11" style="0" width="17"/>
    <col collapsed="false" customWidth="true" hidden="false" outlineLevel="0" max="12" min="12" style="0" width="14.01"/>
    <col collapsed="false" customWidth="true" hidden="false" outlineLevel="0" max="13" min="13" style="0" width="16"/>
    <col collapsed="false" customWidth="true" hidden="false" outlineLevel="0" max="14" min="14" style="0" width="19.99"/>
    <col collapsed="false" customWidth="true" hidden="false" outlineLevel="0" max="1025" min="15" style="0" width="8.67"/>
  </cols>
  <sheetData>
    <row r="1" customFormat="false" ht="15" hidden="false" customHeight="false" outlineLevel="0" collapsed="false">
      <c r="A1" s="6" t="s">
        <v>13</v>
      </c>
      <c r="B1" s="6" t="s">
        <v>14</v>
      </c>
      <c r="C1" s="6" t="s">
        <v>2</v>
      </c>
      <c r="D1" s="6" t="s">
        <v>3</v>
      </c>
      <c r="E1" s="6" t="s">
        <v>15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16</v>
      </c>
    </row>
    <row r="2" customFormat="false" ht="15" hidden="false" customHeight="false" outlineLevel="0" collapsed="false">
      <c r="A2" s="0" t="s">
        <v>17</v>
      </c>
      <c r="B2" s="2" t="n">
        <v>10</v>
      </c>
      <c r="C2" s="2" t="n">
        <v>1.2</v>
      </c>
      <c r="D2" s="2" t="n">
        <v>7.1</v>
      </c>
      <c r="E2" s="3" t="n">
        <v>5.25</v>
      </c>
      <c r="F2" s="2" t="n">
        <v>4</v>
      </c>
      <c r="G2" s="2" t="n">
        <f aca="false">MAX(B2-C2,0)</f>
        <v>8.8</v>
      </c>
      <c r="H2" s="4" t="n">
        <f aca="false">IF(B2&gt;0,C2/B2,"")</f>
        <v>0.12</v>
      </c>
      <c r="I2" s="4" t="n">
        <f aca="false">IF(G2&gt;0,MAX(G2-D2,0)/G2,"")</f>
        <v>0.193181818181818</v>
      </c>
      <c r="J2" s="4" t="n">
        <f aca="false">IF(B2&gt;0,D2/B2,"")</f>
        <v>0.71</v>
      </c>
      <c r="K2" s="3" t="n">
        <f aca="false">IF(AND(E2&gt;0,J2&gt;0),E2/J2,"")</f>
        <v>7.3943661971831</v>
      </c>
      <c r="L2" s="5" t="n">
        <f aca="false">IF(AND(F2&gt;0,D2&gt;0),D2*16/F2,"")</f>
        <v>28.4</v>
      </c>
      <c r="M2" s="3" t="n">
        <f aca="false">IF(AND(F2&gt;0,K2&gt;0),K2*(F2/16),"")</f>
        <v>1.84859154929577</v>
      </c>
      <c r="N2" s="0" t="str">
        <f aca="false">IF(C2&gt;B2,"Trim &gt; AP","")&amp;IF(D2&gt;(B2-C2),IF(C2&gt;B2,"; ","")&amp;"Cooked &gt; raw edible","")</f>
        <v/>
      </c>
    </row>
    <row r="3" customFormat="false" ht="15" hidden="false" customHeight="false" outlineLevel="0" collapsed="false">
      <c r="B3" s="2"/>
      <c r="C3" s="2"/>
      <c r="D3" s="2"/>
      <c r="E3" s="3"/>
      <c r="F3" s="2"/>
      <c r="G3" s="2" t="n">
        <f aca="false">MAX(B3-C3,0)</f>
        <v>0</v>
      </c>
      <c r="H3" s="4" t="str">
        <f aca="false">IF(B3&gt;0,C3/B3,"")</f>
        <v/>
      </c>
      <c r="I3" s="4" t="str">
        <f aca="false">IF(G3&gt;0,MAX(G3-D3,0)/G3,"")</f>
        <v/>
      </c>
      <c r="J3" s="4" t="str">
        <f aca="false">IF(B3&gt;0,D3/B3,"")</f>
        <v/>
      </c>
      <c r="K3" s="3" t="str">
        <f aca="false">IF(AND(E3&gt;0,J3&gt;0),E3/J3,"")</f>
        <v/>
      </c>
      <c r="L3" s="5" t="str">
        <f aca="false">IF(AND(F3&gt;0,D3&gt;0),D3*16/F3,"")</f>
        <v/>
      </c>
      <c r="M3" s="3" t="str">
        <f aca="false">IF(AND(F3&gt;0,K3&gt;0),K3*(F3/16),"")</f>
        <v/>
      </c>
      <c r="N3" s="0" t="str">
        <f aca="false">IF(C3&gt;B3,"Trim &gt; AP","")&amp;IF(D3&gt;(B3-C3),IF(C3&gt;B3,"; ","")&amp;"Cooked &gt; raw edible","")</f>
        <v/>
      </c>
    </row>
    <row r="4" customFormat="false" ht="15" hidden="false" customHeight="false" outlineLevel="0" collapsed="false">
      <c r="B4" s="2"/>
      <c r="C4" s="2"/>
      <c r="D4" s="2"/>
      <c r="E4" s="3"/>
      <c r="F4" s="2"/>
      <c r="G4" s="2" t="n">
        <f aca="false">MAX(B4-C4,0)</f>
        <v>0</v>
      </c>
      <c r="H4" s="4" t="str">
        <f aca="false">IF(B4&gt;0,C4/B4,"")</f>
        <v/>
      </c>
      <c r="I4" s="4" t="str">
        <f aca="false">IF(G4&gt;0,MAX(G4-D4,0)/G4,"")</f>
        <v/>
      </c>
      <c r="J4" s="4" t="str">
        <f aca="false">IF(B4&gt;0,D4/B4,"")</f>
        <v/>
      </c>
      <c r="K4" s="3" t="str">
        <f aca="false">IF(AND(E4&gt;0,J4&gt;0),E4/J4,"")</f>
        <v/>
      </c>
      <c r="L4" s="5" t="str">
        <f aca="false">IF(AND(F4&gt;0,D4&gt;0),D4*16/F4,"")</f>
        <v/>
      </c>
      <c r="M4" s="3" t="str">
        <f aca="false">IF(AND(F4&gt;0,K4&gt;0),K4*(F4/16),"")</f>
        <v/>
      </c>
      <c r="N4" s="0" t="str">
        <f aca="false">IF(C4&gt;B4,"Trim &gt; AP","")&amp;IF(D4&gt;(B4-C4),IF(C4&gt;B4,"; ","")&amp;"Cooked &gt; raw edible","")</f>
        <v/>
      </c>
    </row>
    <row r="5" customFormat="false" ht="15" hidden="false" customHeight="false" outlineLevel="0" collapsed="false">
      <c r="B5" s="2"/>
      <c r="C5" s="2"/>
      <c r="D5" s="2"/>
      <c r="E5" s="3"/>
      <c r="F5" s="2"/>
      <c r="G5" s="2" t="n">
        <f aca="false">MAX(B5-C5,0)</f>
        <v>0</v>
      </c>
      <c r="H5" s="4" t="str">
        <f aca="false">IF(B5&gt;0,C5/B5,"")</f>
        <v/>
      </c>
      <c r="I5" s="4" t="str">
        <f aca="false">IF(G5&gt;0,MAX(G5-D5,0)/G5,"")</f>
        <v/>
      </c>
      <c r="J5" s="4" t="str">
        <f aca="false">IF(B5&gt;0,D5/B5,"")</f>
        <v/>
      </c>
      <c r="K5" s="3" t="str">
        <f aca="false">IF(AND(E5&gt;0,J5&gt;0),E5/J5,"")</f>
        <v/>
      </c>
      <c r="L5" s="5" t="str">
        <f aca="false">IF(AND(F5&gt;0,D5&gt;0),D5*16/F5,"")</f>
        <v/>
      </c>
      <c r="M5" s="3" t="str">
        <f aca="false">IF(AND(F5&gt;0,K5&gt;0),K5*(F5/16),"")</f>
        <v/>
      </c>
      <c r="N5" s="0" t="str">
        <f aca="false">IF(C5&gt;B5,"Trim &gt; AP","")&amp;IF(D5&gt;(B5-C5),IF(C5&gt;B5,"; ","")&amp;"Cooked &gt; raw edible","")</f>
        <v/>
      </c>
    </row>
    <row r="6" customFormat="false" ht="15" hidden="false" customHeight="false" outlineLevel="0" collapsed="false">
      <c r="B6" s="2"/>
      <c r="C6" s="2"/>
      <c r="D6" s="2"/>
      <c r="E6" s="3"/>
      <c r="F6" s="2"/>
      <c r="G6" s="2" t="n">
        <f aca="false">MAX(B6-C6,0)</f>
        <v>0</v>
      </c>
      <c r="H6" s="4" t="str">
        <f aca="false">IF(B6&gt;0,C6/B6,"")</f>
        <v/>
      </c>
      <c r="I6" s="4" t="str">
        <f aca="false">IF(G6&gt;0,MAX(G6-D6,0)/G6,"")</f>
        <v/>
      </c>
      <c r="J6" s="4" t="str">
        <f aca="false">IF(B6&gt;0,D6/B6,"")</f>
        <v/>
      </c>
      <c r="K6" s="3" t="str">
        <f aca="false">IF(AND(E6&gt;0,J6&gt;0),E6/J6,"")</f>
        <v/>
      </c>
      <c r="L6" s="5" t="str">
        <f aca="false">IF(AND(F6&gt;0,D6&gt;0),D6*16/F6,"")</f>
        <v/>
      </c>
      <c r="M6" s="3" t="str">
        <f aca="false">IF(AND(F6&gt;0,K6&gt;0),K6*(F6/16),"")</f>
        <v/>
      </c>
      <c r="N6" s="0" t="str">
        <f aca="false">IF(C6&gt;B6,"Trim &gt; AP","")&amp;IF(D6&gt;(B6-C6),IF(C6&gt;B6,"; ","")&amp;"Cooked &gt; raw edible","")</f>
        <v/>
      </c>
    </row>
    <row r="7" customFormat="false" ht="15" hidden="false" customHeight="false" outlineLevel="0" collapsed="false">
      <c r="B7" s="2"/>
      <c r="C7" s="2"/>
      <c r="D7" s="2"/>
      <c r="E7" s="3"/>
      <c r="F7" s="2"/>
      <c r="G7" s="2" t="n">
        <f aca="false">MAX(B7-C7,0)</f>
        <v>0</v>
      </c>
      <c r="H7" s="4" t="str">
        <f aca="false">IF(B7&gt;0,C7/B7,"")</f>
        <v/>
      </c>
      <c r="I7" s="4" t="str">
        <f aca="false">IF(G7&gt;0,MAX(G7-D7,0)/G7,"")</f>
        <v/>
      </c>
      <c r="J7" s="4" t="str">
        <f aca="false">IF(B7&gt;0,D7/B7,"")</f>
        <v/>
      </c>
      <c r="K7" s="3" t="str">
        <f aca="false">IF(AND(E7&gt;0,J7&gt;0),E7/J7,"")</f>
        <v/>
      </c>
      <c r="L7" s="5" t="str">
        <f aca="false">IF(AND(F7&gt;0,D7&gt;0),D7*16/F7,"")</f>
        <v/>
      </c>
      <c r="M7" s="3" t="str">
        <f aca="false">IF(AND(F7&gt;0,K7&gt;0),K7*(F7/16),"")</f>
        <v/>
      </c>
      <c r="N7" s="0" t="str">
        <f aca="false">IF(C7&gt;B7,"Trim &gt; AP","")&amp;IF(D7&gt;(B7-C7),IF(C7&gt;B7,"; ","")&amp;"Cooked &gt; raw edible","")</f>
        <v/>
      </c>
    </row>
    <row r="8" customFormat="false" ht="15" hidden="false" customHeight="false" outlineLevel="0" collapsed="false">
      <c r="B8" s="2"/>
      <c r="C8" s="2"/>
      <c r="D8" s="2"/>
      <c r="E8" s="3"/>
      <c r="F8" s="2"/>
      <c r="G8" s="2" t="n">
        <f aca="false">MAX(B8-C8,0)</f>
        <v>0</v>
      </c>
      <c r="H8" s="4" t="str">
        <f aca="false">IF(B8&gt;0,C8/B8,"")</f>
        <v/>
      </c>
      <c r="I8" s="4" t="str">
        <f aca="false">IF(G8&gt;0,MAX(G8-D8,0)/G8,"")</f>
        <v/>
      </c>
      <c r="J8" s="4" t="str">
        <f aca="false">IF(B8&gt;0,D8/B8,"")</f>
        <v/>
      </c>
      <c r="K8" s="3" t="str">
        <f aca="false">IF(AND(E8&gt;0,J8&gt;0),E8/J8,"")</f>
        <v/>
      </c>
      <c r="L8" s="5" t="str">
        <f aca="false">IF(AND(F8&gt;0,D8&gt;0),D8*16/F8,"")</f>
        <v/>
      </c>
      <c r="M8" s="3" t="str">
        <f aca="false">IF(AND(F8&gt;0,K8&gt;0),K8*(F8/16),"")</f>
        <v/>
      </c>
      <c r="N8" s="0" t="str">
        <f aca="false">IF(C8&gt;B8,"Trim &gt; AP","")&amp;IF(D8&gt;(B8-C8),IF(C8&gt;B8,"; ","")&amp;"Cooked &gt; raw edible","")</f>
        <v/>
      </c>
    </row>
    <row r="9" customFormat="false" ht="15" hidden="false" customHeight="false" outlineLevel="0" collapsed="false">
      <c r="B9" s="2"/>
      <c r="C9" s="2"/>
      <c r="D9" s="2"/>
      <c r="E9" s="3"/>
      <c r="F9" s="2"/>
      <c r="G9" s="2" t="n">
        <f aca="false">MAX(B9-C9,0)</f>
        <v>0</v>
      </c>
      <c r="H9" s="4" t="str">
        <f aca="false">IF(B9&gt;0,C9/B9,"")</f>
        <v/>
      </c>
      <c r="I9" s="4" t="str">
        <f aca="false">IF(G9&gt;0,MAX(G9-D9,0)/G9,"")</f>
        <v/>
      </c>
      <c r="J9" s="4" t="str">
        <f aca="false">IF(B9&gt;0,D9/B9,"")</f>
        <v/>
      </c>
      <c r="K9" s="3" t="str">
        <f aca="false">IF(AND(E9&gt;0,J9&gt;0),E9/J9,"")</f>
        <v/>
      </c>
      <c r="L9" s="5" t="str">
        <f aca="false">IF(AND(F9&gt;0,D9&gt;0),D9*16/F9,"")</f>
        <v/>
      </c>
      <c r="M9" s="3" t="str">
        <f aca="false">IF(AND(F9&gt;0,K9&gt;0),K9*(F9/16),"")</f>
        <v/>
      </c>
      <c r="N9" s="0" t="str">
        <f aca="false">IF(C9&gt;B9,"Trim &gt; AP","")&amp;IF(D9&gt;(B9-C9),IF(C9&gt;B9,"; ","")&amp;"Cooked &gt; raw edible","")</f>
        <v/>
      </c>
    </row>
    <row r="10" customFormat="false" ht="15" hidden="false" customHeight="false" outlineLevel="0" collapsed="false">
      <c r="B10" s="2"/>
      <c r="C10" s="2"/>
      <c r="D10" s="2"/>
      <c r="E10" s="3"/>
      <c r="F10" s="2"/>
      <c r="G10" s="2" t="n">
        <f aca="false">MAX(B10-C10,0)</f>
        <v>0</v>
      </c>
      <c r="H10" s="4" t="str">
        <f aca="false">IF(B10&gt;0,C10/B10,"")</f>
        <v/>
      </c>
      <c r="I10" s="4" t="str">
        <f aca="false">IF(G10&gt;0,MAX(G10-D10,0)/G10,"")</f>
        <v/>
      </c>
      <c r="J10" s="4" t="str">
        <f aca="false">IF(B10&gt;0,D10/B10,"")</f>
        <v/>
      </c>
      <c r="K10" s="3" t="str">
        <f aca="false">IF(AND(E10&gt;0,J10&gt;0),E10/J10,"")</f>
        <v/>
      </c>
      <c r="L10" s="5" t="str">
        <f aca="false">IF(AND(F10&gt;0,D10&gt;0),D10*16/F10,"")</f>
        <v/>
      </c>
      <c r="M10" s="3" t="str">
        <f aca="false">IF(AND(F10&gt;0,K10&gt;0),K10*(F10/16),"")</f>
        <v/>
      </c>
      <c r="N10" s="0" t="str">
        <f aca="false">IF(C10&gt;B10,"Trim &gt; AP","")&amp;IF(D10&gt;(B10-C10),IF(C10&gt;B10,"; ","")&amp;"Cooked &gt; raw edible","")</f>
        <v/>
      </c>
    </row>
    <row r="11" customFormat="false" ht="15" hidden="false" customHeight="false" outlineLevel="0" collapsed="false">
      <c r="B11" s="2"/>
      <c r="C11" s="2"/>
      <c r="D11" s="2"/>
      <c r="E11" s="3"/>
      <c r="F11" s="2"/>
      <c r="G11" s="2" t="n">
        <f aca="false">MAX(B11-C11,0)</f>
        <v>0</v>
      </c>
      <c r="H11" s="4" t="str">
        <f aca="false">IF(B11&gt;0,C11/B11,"")</f>
        <v/>
      </c>
      <c r="I11" s="4" t="str">
        <f aca="false">IF(G11&gt;0,MAX(G11-D11,0)/G11,"")</f>
        <v/>
      </c>
      <c r="J11" s="4" t="str">
        <f aca="false">IF(B11&gt;0,D11/B11,"")</f>
        <v/>
      </c>
      <c r="K11" s="3" t="str">
        <f aca="false">IF(AND(E11&gt;0,J11&gt;0),E11/J11,"")</f>
        <v/>
      </c>
      <c r="L11" s="5" t="str">
        <f aca="false">IF(AND(F11&gt;0,D11&gt;0),D11*16/F11,"")</f>
        <v/>
      </c>
      <c r="M11" s="3" t="str">
        <f aca="false">IF(AND(F11&gt;0,K11&gt;0),K11*(F11/16),"")</f>
        <v/>
      </c>
      <c r="N11" s="0" t="str">
        <f aca="false">IF(C11&gt;B11,"Trim &gt; AP","")&amp;IF(D11&gt;(B11-C11),IF(C11&gt;B11,"; ","")&amp;"Cooked &gt; raw edible","")</f>
        <v/>
      </c>
    </row>
    <row r="12" customFormat="false" ht="15" hidden="false" customHeight="false" outlineLevel="0" collapsed="false">
      <c r="B12" s="2"/>
      <c r="C12" s="2"/>
      <c r="D12" s="2"/>
      <c r="E12" s="3"/>
      <c r="F12" s="2"/>
      <c r="G12" s="2" t="n">
        <f aca="false">MAX(B12-C12,0)</f>
        <v>0</v>
      </c>
      <c r="H12" s="4" t="str">
        <f aca="false">IF(B12&gt;0,C12/B12,"")</f>
        <v/>
      </c>
      <c r="I12" s="4" t="str">
        <f aca="false">IF(G12&gt;0,MAX(G12-D12,0)/G12,"")</f>
        <v/>
      </c>
      <c r="J12" s="4" t="str">
        <f aca="false">IF(B12&gt;0,D12/B12,"")</f>
        <v/>
      </c>
      <c r="K12" s="3" t="str">
        <f aca="false">IF(AND(E12&gt;0,J12&gt;0),E12/J12,"")</f>
        <v/>
      </c>
      <c r="L12" s="5" t="str">
        <f aca="false">IF(AND(F12&gt;0,D12&gt;0),D12*16/F12,"")</f>
        <v/>
      </c>
      <c r="M12" s="3" t="str">
        <f aca="false">IF(AND(F12&gt;0,K12&gt;0),K12*(F12/16),"")</f>
        <v/>
      </c>
      <c r="N12" s="0" t="str">
        <f aca="false">IF(C12&gt;B12,"Trim &gt; AP","")&amp;IF(D12&gt;(B12-C12),IF(C12&gt;B12,"; ","")&amp;"Cooked &gt; raw edible","")</f>
        <v/>
      </c>
    </row>
    <row r="13" customFormat="false" ht="15" hidden="false" customHeight="false" outlineLevel="0" collapsed="false">
      <c r="B13" s="2"/>
      <c r="C13" s="2"/>
      <c r="D13" s="2"/>
      <c r="E13" s="3"/>
      <c r="F13" s="2"/>
      <c r="G13" s="2" t="n">
        <f aca="false">MAX(B13-C13,0)</f>
        <v>0</v>
      </c>
      <c r="H13" s="4" t="str">
        <f aca="false">IF(B13&gt;0,C13/B13,"")</f>
        <v/>
      </c>
      <c r="I13" s="4" t="str">
        <f aca="false">IF(G13&gt;0,MAX(G13-D13,0)/G13,"")</f>
        <v/>
      </c>
      <c r="J13" s="4" t="str">
        <f aca="false">IF(B13&gt;0,D13/B13,"")</f>
        <v/>
      </c>
      <c r="K13" s="3" t="str">
        <f aca="false">IF(AND(E13&gt;0,J13&gt;0),E13/J13,"")</f>
        <v/>
      </c>
      <c r="L13" s="5" t="str">
        <f aca="false">IF(AND(F13&gt;0,D13&gt;0),D13*16/F13,"")</f>
        <v/>
      </c>
      <c r="M13" s="3" t="str">
        <f aca="false">IF(AND(F13&gt;0,K13&gt;0),K13*(F13/16),"")</f>
        <v/>
      </c>
      <c r="N13" s="0" t="str">
        <f aca="false">IF(C13&gt;B13,"Trim &gt; AP","")&amp;IF(D13&gt;(B13-C13),IF(C13&gt;B13,"; ","")&amp;"Cooked &gt; raw edible","")</f>
        <v/>
      </c>
    </row>
    <row r="14" customFormat="false" ht="15" hidden="false" customHeight="false" outlineLevel="0" collapsed="false">
      <c r="B14" s="2"/>
      <c r="C14" s="2"/>
      <c r="D14" s="2"/>
      <c r="E14" s="3"/>
      <c r="F14" s="2"/>
      <c r="G14" s="2" t="n">
        <f aca="false">MAX(B14-C14,0)</f>
        <v>0</v>
      </c>
      <c r="H14" s="4" t="str">
        <f aca="false">IF(B14&gt;0,C14/B14,"")</f>
        <v/>
      </c>
      <c r="I14" s="4" t="str">
        <f aca="false">IF(G14&gt;0,MAX(G14-D14,0)/G14,"")</f>
        <v/>
      </c>
      <c r="J14" s="4" t="str">
        <f aca="false">IF(B14&gt;0,D14/B14,"")</f>
        <v/>
      </c>
      <c r="K14" s="3" t="str">
        <f aca="false">IF(AND(E14&gt;0,J14&gt;0),E14/J14,"")</f>
        <v/>
      </c>
      <c r="L14" s="5" t="str">
        <f aca="false">IF(AND(F14&gt;0,D14&gt;0),D14*16/F14,"")</f>
        <v/>
      </c>
      <c r="M14" s="3" t="str">
        <f aca="false">IF(AND(F14&gt;0,K14&gt;0),K14*(F14/16),"")</f>
        <v/>
      </c>
      <c r="N14" s="0" t="str">
        <f aca="false">IF(C14&gt;B14,"Trim &gt; AP","")&amp;IF(D14&gt;(B14-C14),IF(C14&gt;B14,"; ","")&amp;"Cooked &gt; raw edible","")</f>
        <v/>
      </c>
    </row>
    <row r="15" customFormat="false" ht="15" hidden="false" customHeight="false" outlineLevel="0" collapsed="false">
      <c r="B15" s="2"/>
      <c r="C15" s="2"/>
      <c r="D15" s="2"/>
      <c r="E15" s="3"/>
      <c r="F15" s="2"/>
      <c r="G15" s="2" t="n">
        <f aca="false">MAX(B15-C15,0)</f>
        <v>0</v>
      </c>
      <c r="H15" s="4" t="str">
        <f aca="false">IF(B15&gt;0,C15/B15,"")</f>
        <v/>
      </c>
      <c r="I15" s="4" t="str">
        <f aca="false">IF(G15&gt;0,MAX(G15-D15,0)/G15,"")</f>
        <v/>
      </c>
      <c r="J15" s="4" t="str">
        <f aca="false">IF(B15&gt;0,D15/B15,"")</f>
        <v/>
      </c>
      <c r="K15" s="3" t="str">
        <f aca="false">IF(AND(E15&gt;0,J15&gt;0),E15/J15,"")</f>
        <v/>
      </c>
      <c r="L15" s="5" t="str">
        <f aca="false">IF(AND(F15&gt;0,D15&gt;0),D15*16/F15,"")</f>
        <v/>
      </c>
      <c r="M15" s="3" t="str">
        <f aca="false">IF(AND(F15&gt;0,K15&gt;0),K15*(F15/16),"")</f>
        <v/>
      </c>
      <c r="N15" s="0" t="str">
        <f aca="false">IF(C15&gt;B15,"Trim &gt; AP","")&amp;IF(D15&gt;(B15-C15),IF(C15&gt;B15,"; ","")&amp;"Cooked &gt; raw edible","")</f>
        <v/>
      </c>
    </row>
    <row r="16" customFormat="false" ht="15" hidden="false" customHeight="false" outlineLevel="0" collapsed="false">
      <c r="B16" s="2"/>
      <c r="C16" s="2"/>
      <c r="D16" s="2"/>
      <c r="E16" s="3"/>
      <c r="F16" s="2"/>
      <c r="G16" s="2" t="n">
        <f aca="false">MAX(B16-C16,0)</f>
        <v>0</v>
      </c>
      <c r="H16" s="4" t="str">
        <f aca="false">IF(B16&gt;0,C16/B16,"")</f>
        <v/>
      </c>
      <c r="I16" s="4" t="str">
        <f aca="false">IF(G16&gt;0,MAX(G16-D16,0)/G16,"")</f>
        <v/>
      </c>
      <c r="J16" s="4" t="str">
        <f aca="false">IF(B16&gt;0,D16/B16,"")</f>
        <v/>
      </c>
      <c r="K16" s="3" t="str">
        <f aca="false">IF(AND(E16&gt;0,J16&gt;0),E16/J16,"")</f>
        <v/>
      </c>
      <c r="L16" s="5" t="str">
        <f aca="false">IF(AND(F16&gt;0,D16&gt;0),D16*16/F16,"")</f>
        <v/>
      </c>
      <c r="M16" s="3" t="str">
        <f aca="false">IF(AND(F16&gt;0,K16&gt;0),K16*(F16/16),"")</f>
        <v/>
      </c>
      <c r="N16" s="0" t="str">
        <f aca="false">IF(C16&gt;B16,"Trim &gt; AP","")&amp;IF(D16&gt;(B16-C16),IF(C16&gt;B16,"; ","")&amp;"Cooked &gt; raw edible","")</f>
        <v/>
      </c>
    </row>
    <row r="17" customFormat="false" ht="15" hidden="false" customHeight="false" outlineLevel="0" collapsed="false">
      <c r="B17" s="2"/>
      <c r="C17" s="2"/>
      <c r="D17" s="2"/>
      <c r="E17" s="3"/>
      <c r="F17" s="2"/>
      <c r="G17" s="2" t="n">
        <f aca="false">MAX(B17-C17,0)</f>
        <v>0</v>
      </c>
      <c r="H17" s="4" t="str">
        <f aca="false">IF(B17&gt;0,C17/B17,"")</f>
        <v/>
      </c>
      <c r="I17" s="4" t="str">
        <f aca="false">IF(G17&gt;0,MAX(G17-D17,0)/G17,"")</f>
        <v/>
      </c>
      <c r="J17" s="4" t="str">
        <f aca="false">IF(B17&gt;0,D17/B17,"")</f>
        <v/>
      </c>
      <c r="K17" s="3" t="str">
        <f aca="false">IF(AND(E17&gt;0,J17&gt;0),E17/J17,"")</f>
        <v/>
      </c>
      <c r="L17" s="5" t="str">
        <f aca="false">IF(AND(F17&gt;0,D17&gt;0),D17*16/F17,"")</f>
        <v/>
      </c>
      <c r="M17" s="3" t="str">
        <f aca="false">IF(AND(F17&gt;0,K17&gt;0),K17*(F17/16),"")</f>
        <v/>
      </c>
      <c r="N17" s="0" t="str">
        <f aca="false">IF(C17&gt;B17,"Trim &gt; AP","")&amp;IF(D17&gt;(B17-C17),IF(C17&gt;B17,"; ","")&amp;"Cooked &gt; raw edible","")</f>
        <v/>
      </c>
    </row>
    <row r="18" customFormat="false" ht="15" hidden="false" customHeight="false" outlineLevel="0" collapsed="false">
      <c r="B18" s="2"/>
      <c r="C18" s="2"/>
      <c r="D18" s="2"/>
      <c r="E18" s="3"/>
      <c r="F18" s="2"/>
      <c r="G18" s="2" t="n">
        <f aca="false">MAX(B18-C18,0)</f>
        <v>0</v>
      </c>
      <c r="H18" s="4" t="str">
        <f aca="false">IF(B18&gt;0,C18/B18,"")</f>
        <v/>
      </c>
      <c r="I18" s="4" t="str">
        <f aca="false">IF(G18&gt;0,MAX(G18-D18,0)/G18,"")</f>
        <v/>
      </c>
      <c r="J18" s="4" t="str">
        <f aca="false">IF(B18&gt;0,D18/B18,"")</f>
        <v/>
      </c>
      <c r="K18" s="3" t="str">
        <f aca="false">IF(AND(E18&gt;0,J18&gt;0),E18/J18,"")</f>
        <v/>
      </c>
      <c r="L18" s="5" t="str">
        <f aca="false">IF(AND(F18&gt;0,D18&gt;0),D18*16/F18,"")</f>
        <v/>
      </c>
      <c r="M18" s="3" t="str">
        <f aca="false">IF(AND(F18&gt;0,K18&gt;0),K18*(F18/16),"")</f>
        <v/>
      </c>
      <c r="N18" s="0" t="str">
        <f aca="false">IF(C18&gt;B18,"Trim &gt; AP","")&amp;IF(D18&gt;(B18-C18),IF(C18&gt;B18,"; ","")&amp;"Cooked &gt; raw edible","")</f>
        <v/>
      </c>
    </row>
    <row r="19" customFormat="false" ht="15" hidden="false" customHeight="false" outlineLevel="0" collapsed="false">
      <c r="B19" s="2"/>
      <c r="C19" s="2"/>
      <c r="D19" s="2"/>
      <c r="E19" s="3"/>
      <c r="F19" s="2"/>
      <c r="G19" s="2" t="n">
        <f aca="false">MAX(B19-C19,0)</f>
        <v>0</v>
      </c>
      <c r="H19" s="4" t="str">
        <f aca="false">IF(B19&gt;0,C19/B19,"")</f>
        <v/>
      </c>
      <c r="I19" s="4" t="str">
        <f aca="false">IF(G19&gt;0,MAX(G19-D19,0)/G19,"")</f>
        <v/>
      </c>
      <c r="J19" s="4" t="str">
        <f aca="false">IF(B19&gt;0,D19/B19,"")</f>
        <v/>
      </c>
      <c r="K19" s="3" t="str">
        <f aca="false">IF(AND(E19&gt;0,J19&gt;0),E19/J19,"")</f>
        <v/>
      </c>
      <c r="L19" s="5" t="str">
        <f aca="false">IF(AND(F19&gt;0,D19&gt;0),D19*16/F19,"")</f>
        <v/>
      </c>
      <c r="M19" s="3" t="str">
        <f aca="false">IF(AND(F19&gt;0,K19&gt;0),K19*(F19/16),"")</f>
        <v/>
      </c>
      <c r="N19" s="0" t="str">
        <f aca="false">IF(C19&gt;B19,"Trim &gt; AP","")&amp;IF(D19&gt;(B19-C19),IF(C19&gt;B19,"; ","")&amp;"Cooked &gt; raw edible","")</f>
        <v/>
      </c>
    </row>
    <row r="20" customFormat="false" ht="15" hidden="false" customHeight="false" outlineLevel="0" collapsed="false">
      <c r="B20" s="2"/>
      <c r="C20" s="2"/>
      <c r="D20" s="2"/>
      <c r="E20" s="3"/>
      <c r="F20" s="2"/>
      <c r="G20" s="2" t="n">
        <f aca="false">MAX(B20-C20,0)</f>
        <v>0</v>
      </c>
      <c r="H20" s="4" t="str">
        <f aca="false">IF(B20&gt;0,C20/B20,"")</f>
        <v/>
      </c>
      <c r="I20" s="4" t="str">
        <f aca="false">IF(G20&gt;0,MAX(G20-D20,0)/G20,"")</f>
        <v/>
      </c>
      <c r="J20" s="4" t="str">
        <f aca="false">IF(B20&gt;0,D20/B20,"")</f>
        <v/>
      </c>
      <c r="K20" s="3" t="str">
        <f aca="false">IF(AND(E20&gt;0,J20&gt;0),E20/J20,"")</f>
        <v/>
      </c>
      <c r="L20" s="5" t="str">
        <f aca="false">IF(AND(F20&gt;0,D20&gt;0),D20*16/F20,"")</f>
        <v/>
      </c>
      <c r="M20" s="3" t="str">
        <f aca="false">IF(AND(F20&gt;0,K20&gt;0),K20*(F20/16),"")</f>
        <v/>
      </c>
      <c r="N20" s="0" t="str">
        <f aca="false">IF(C20&gt;B20,"Trim &gt; AP","")&amp;IF(D20&gt;(B20-C20),IF(C20&gt;B20,"; ","")&amp;"Cooked &gt; raw edible","")</f>
        <v/>
      </c>
    </row>
    <row r="21" customFormat="false" ht="15" hidden="false" customHeight="false" outlineLevel="0" collapsed="false">
      <c r="B21" s="2"/>
      <c r="C21" s="2"/>
      <c r="D21" s="2"/>
      <c r="E21" s="3"/>
      <c r="F21" s="2"/>
      <c r="G21" s="2" t="n">
        <f aca="false">MAX(B21-C21,0)</f>
        <v>0</v>
      </c>
      <c r="H21" s="4" t="str">
        <f aca="false">IF(B21&gt;0,C21/B21,"")</f>
        <v/>
      </c>
      <c r="I21" s="4" t="str">
        <f aca="false">IF(G21&gt;0,MAX(G21-D21,0)/G21,"")</f>
        <v/>
      </c>
      <c r="J21" s="4" t="str">
        <f aca="false">IF(B21&gt;0,D21/B21,"")</f>
        <v/>
      </c>
      <c r="K21" s="3" t="str">
        <f aca="false">IF(AND(E21&gt;0,J21&gt;0),E21/J21,"")</f>
        <v/>
      </c>
      <c r="L21" s="5" t="str">
        <f aca="false">IF(AND(F21&gt;0,D21&gt;0),D21*16/F21,"")</f>
        <v/>
      </c>
      <c r="M21" s="3" t="str">
        <f aca="false">IF(AND(F21&gt;0,K21&gt;0),K21*(F21/16),"")</f>
        <v/>
      </c>
      <c r="N21" s="0" t="str">
        <f aca="false">IF(C21&gt;B21,"Trim &gt; AP","")&amp;IF(D21&gt;(B21-C21),IF(C21&gt;B21,"; ","")&amp;"Cooked &gt; raw edible","")</f>
        <v/>
      </c>
    </row>
    <row r="22" customFormat="false" ht="15" hidden="false" customHeight="false" outlineLevel="0" collapsed="false">
      <c r="B22" s="2"/>
      <c r="C22" s="2"/>
      <c r="D22" s="2"/>
      <c r="E22" s="3"/>
      <c r="F22" s="2"/>
      <c r="G22" s="2" t="n">
        <f aca="false">MAX(B22-C22,0)</f>
        <v>0</v>
      </c>
      <c r="H22" s="4" t="str">
        <f aca="false">IF(B22&gt;0,C22/B22,"")</f>
        <v/>
      </c>
      <c r="I22" s="4" t="str">
        <f aca="false">IF(G22&gt;0,MAX(G22-D22,0)/G22,"")</f>
        <v/>
      </c>
      <c r="J22" s="4" t="str">
        <f aca="false">IF(B22&gt;0,D22/B22,"")</f>
        <v/>
      </c>
      <c r="K22" s="3" t="str">
        <f aca="false">IF(AND(E22&gt;0,J22&gt;0),E22/J22,"")</f>
        <v/>
      </c>
      <c r="L22" s="5" t="str">
        <f aca="false">IF(AND(F22&gt;0,D22&gt;0),D22*16/F22,"")</f>
        <v/>
      </c>
      <c r="M22" s="3" t="str">
        <f aca="false">IF(AND(F22&gt;0,K22&gt;0),K22*(F22/16),"")</f>
        <v/>
      </c>
      <c r="N22" s="0" t="str">
        <f aca="false">IF(C22&gt;B22,"Trim &gt; AP","")&amp;IF(D22&gt;(B22-C22),IF(C22&gt;B22,"; ","")&amp;"Cooked &gt; raw edible","")</f>
        <v/>
      </c>
    </row>
    <row r="23" customFormat="false" ht="15" hidden="false" customHeight="false" outlineLevel="0" collapsed="false">
      <c r="B23" s="2"/>
      <c r="C23" s="2"/>
      <c r="D23" s="2"/>
      <c r="E23" s="3"/>
      <c r="F23" s="2"/>
      <c r="G23" s="2" t="n">
        <f aca="false">MAX(B23-C23,0)</f>
        <v>0</v>
      </c>
      <c r="H23" s="4" t="str">
        <f aca="false">IF(B23&gt;0,C23/B23,"")</f>
        <v/>
      </c>
      <c r="I23" s="4" t="str">
        <f aca="false">IF(G23&gt;0,MAX(G23-D23,0)/G23,"")</f>
        <v/>
      </c>
      <c r="J23" s="4" t="str">
        <f aca="false">IF(B23&gt;0,D23/B23,"")</f>
        <v/>
      </c>
      <c r="K23" s="3" t="str">
        <f aca="false">IF(AND(E23&gt;0,J23&gt;0),E23/J23,"")</f>
        <v/>
      </c>
      <c r="L23" s="5" t="str">
        <f aca="false">IF(AND(F23&gt;0,D23&gt;0),D23*16/F23,"")</f>
        <v/>
      </c>
      <c r="M23" s="3" t="str">
        <f aca="false">IF(AND(F23&gt;0,K23&gt;0),K23*(F23/16),"")</f>
        <v/>
      </c>
      <c r="N23" s="0" t="str">
        <f aca="false">IF(C23&gt;B23,"Trim &gt; AP","")&amp;IF(D23&gt;(B23-C23),IF(C23&gt;B23,"; ","")&amp;"Cooked &gt; raw edible","")</f>
        <v/>
      </c>
    </row>
    <row r="24" customFormat="false" ht="15" hidden="false" customHeight="false" outlineLevel="0" collapsed="false">
      <c r="B24" s="2"/>
      <c r="C24" s="2"/>
      <c r="D24" s="2"/>
      <c r="E24" s="3"/>
      <c r="F24" s="2"/>
      <c r="G24" s="2" t="n">
        <f aca="false">MAX(B24-C24,0)</f>
        <v>0</v>
      </c>
      <c r="H24" s="4" t="str">
        <f aca="false">IF(B24&gt;0,C24/B24,"")</f>
        <v/>
      </c>
      <c r="I24" s="4" t="str">
        <f aca="false">IF(G24&gt;0,MAX(G24-D24,0)/G24,"")</f>
        <v/>
      </c>
      <c r="J24" s="4" t="str">
        <f aca="false">IF(B24&gt;0,D24/B24,"")</f>
        <v/>
      </c>
      <c r="K24" s="3" t="str">
        <f aca="false">IF(AND(E24&gt;0,J24&gt;0),E24/J24,"")</f>
        <v/>
      </c>
      <c r="L24" s="5" t="str">
        <f aca="false">IF(AND(F24&gt;0,D24&gt;0),D24*16/F24,"")</f>
        <v/>
      </c>
      <c r="M24" s="3" t="str">
        <f aca="false">IF(AND(F24&gt;0,K24&gt;0),K24*(F24/16),"")</f>
        <v/>
      </c>
      <c r="N24" s="0" t="str">
        <f aca="false">IF(C24&gt;B24,"Trim &gt; AP","")&amp;IF(D24&gt;(B24-C24),IF(C24&gt;B24,"; ","")&amp;"Cooked &gt; raw edible","")</f>
        <v/>
      </c>
    </row>
    <row r="25" customFormat="false" ht="15" hidden="false" customHeight="false" outlineLevel="0" collapsed="false">
      <c r="B25" s="2"/>
      <c r="C25" s="2"/>
      <c r="D25" s="2"/>
      <c r="E25" s="3"/>
      <c r="F25" s="2"/>
      <c r="G25" s="2" t="n">
        <f aca="false">MAX(B25-C25,0)</f>
        <v>0</v>
      </c>
      <c r="H25" s="4" t="str">
        <f aca="false">IF(B25&gt;0,C25/B25,"")</f>
        <v/>
      </c>
      <c r="I25" s="4" t="str">
        <f aca="false">IF(G25&gt;0,MAX(G25-D25,0)/G25,"")</f>
        <v/>
      </c>
      <c r="J25" s="4" t="str">
        <f aca="false">IF(B25&gt;0,D25/B25,"")</f>
        <v/>
      </c>
      <c r="K25" s="3" t="str">
        <f aca="false">IF(AND(E25&gt;0,J25&gt;0),E25/J25,"")</f>
        <v/>
      </c>
      <c r="L25" s="5" t="str">
        <f aca="false">IF(AND(F25&gt;0,D25&gt;0),D25*16/F25,"")</f>
        <v/>
      </c>
      <c r="M25" s="3" t="str">
        <f aca="false">IF(AND(F25&gt;0,K25&gt;0),K25*(F25/16),"")</f>
        <v/>
      </c>
      <c r="N25" s="0" t="str">
        <f aca="false">IF(C25&gt;B25,"Trim &gt; AP","")&amp;IF(D25&gt;(B25-C25),IF(C25&gt;B25,"; ","")&amp;"Cooked &gt; raw edible","")</f>
        <v/>
      </c>
    </row>
    <row r="26" customFormat="false" ht="15" hidden="false" customHeight="false" outlineLevel="0" collapsed="false">
      <c r="B26" s="2"/>
      <c r="C26" s="2"/>
      <c r="D26" s="2"/>
      <c r="E26" s="3"/>
      <c r="F26" s="2"/>
      <c r="G26" s="2" t="n">
        <f aca="false">MAX(B26-C26,0)</f>
        <v>0</v>
      </c>
      <c r="H26" s="4" t="str">
        <f aca="false">IF(B26&gt;0,C26/B26,"")</f>
        <v/>
      </c>
      <c r="I26" s="4" t="str">
        <f aca="false">IF(G26&gt;0,MAX(G26-D26,0)/G26,"")</f>
        <v/>
      </c>
      <c r="J26" s="4" t="str">
        <f aca="false">IF(B26&gt;0,D26/B26,"")</f>
        <v/>
      </c>
      <c r="K26" s="3" t="str">
        <f aca="false">IF(AND(E26&gt;0,J26&gt;0),E26/J26,"")</f>
        <v/>
      </c>
      <c r="L26" s="5" t="str">
        <f aca="false">IF(AND(F26&gt;0,D26&gt;0),D26*16/F26,"")</f>
        <v/>
      </c>
      <c r="M26" s="3" t="str">
        <f aca="false">IF(AND(F26&gt;0,K26&gt;0),K26*(F26/16),"")</f>
        <v/>
      </c>
      <c r="N26" s="0" t="str">
        <f aca="false">IF(C26&gt;B26,"Trim &gt; AP","")&amp;IF(D26&gt;(B26-C26),IF(C26&gt;B26,"; ","")&amp;"Cooked &gt; raw edible","")</f>
        <v/>
      </c>
    </row>
    <row r="27" customFormat="false" ht="15" hidden="false" customHeight="false" outlineLevel="0" collapsed="false">
      <c r="B27" s="2"/>
      <c r="C27" s="2"/>
      <c r="D27" s="2"/>
      <c r="E27" s="3"/>
      <c r="F27" s="2"/>
      <c r="G27" s="2" t="n">
        <f aca="false">MAX(B27-C27,0)</f>
        <v>0</v>
      </c>
      <c r="H27" s="4" t="str">
        <f aca="false">IF(B27&gt;0,C27/B27,"")</f>
        <v/>
      </c>
      <c r="I27" s="4" t="str">
        <f aca="false">IF(G27&gt;0,MAX(G27-D27,0)/G27,"")</f>
        <v/>
      </c>
      <c r="J27" s="4" t="str">
        <f aca="false">IF(B27&gt;0,D27/B27,"")</f>
        <v/>
      </c>
      <c r="K27" s="3" t="str">
        <f aca="false">IF(AND(E27&gt;0,J27&gt;0),E27/J27,"")</f>
        <v/>
      </c>
      <c r="L27" s="5" t="str">
        <f aca="false">IF(AND(F27&gt;0,D27&gt;0),D27*16/F27,"")</f>
        <v/>
      </c>
      <c r="M27" s="3" t="str">
        <f aca="false">IF(AND(F27&gt;0,K27&gt;0),K27*(F27/16),"")</f>
        <v/>
      </c>
      <c r="N27" s="0" t="str">
        <f aca="false">IF(C27&gt;B27,"Trim &gt; AP","")&amp;IF(D27&gt;(B27-C27),IF(C27&gt;B27,"; ","")&amp;"Cooked &gt; raw edible","")</f>
        <v/>
      </c>
    </row>
    <row r="28" customFormat="false" ht="15" hidden="false" customHeight="false" outlineLevel="0" collapsed="false">
      <c r="B28" s="2"/>
      <c r="C28" s="2"/>
      <c r="D28" s="2"/>
      <c r="E28" s="3"/>
      <c r="F28" s="2"/>
      <c r="G28" s="2" t="n">
        <f aca="false">MAX(B28-C28,0)</f>
        <v>0</v>
      </c>
      <c r="H28" s="4" t="str">
        <f aca="false">IF(B28&gt;0,C28/B28,"")</f>
        <v/>
      </c>
      <c r="I28" s="4" t="str">
        <f aca="false">IF(G28&gt;0,MAX(G28-D28,0)/G28,"")</f>
        <v/>
      </c>
      <c r="J28" s="4" t="str">
        <f aca="false">IF(B28&gt;0,D28/B28,"")</f>
        <v/>
      </c>
      <c r="K28" s="3" t="str">
        <f aca="false">IF(AND(E28&gt;0,J28&gt;0),E28/J28,"")</f>
        <v/>
      </c>
      <c r="L28" s="5" t="str">
        <f aca="false">IF(AND(F28&gt;0,D28&gt;0),D28*16/F28,"")</f>
        <v/>
      </c>
      <c r="M28" s="3" t="str">
        <f aca="false">IF(AND(F28&gt;0,K28&gt;0),K28*(F28/16),"")</f>
        <v/>
      </c>
      <c r="N28" s="0" t="str">
        <f aca="false">IF(C28&gt;B28,"Trim &gt; AP","")&amp;IF(D28&gt;(B28-C28),IF(C28&gt;B28,"; ","")&amp;"Cooked &gt; raw edible","")</f>
        <v/>
      </c>
    </row>
    <row r="29" customFormat="false" ht="15" hidden="false" customHeight="false" outlineLevel="0" collapsed="false">
      <c r="B29" s="2"/>
      <c r="C29" s="2"/>
      <c r="D29" s="2"/>
      <c r="E29" s="3"/>
      <c r="F29" s="2"/>
      <c r="G29" s="2" t="n">
        <f aca="false">MAX(B29-C29,0)</f>
        <v>0</v>
      </c>
      <c r="H29" s="4" t="str">
        <f aca="false">IF(B29&gt;0,C29/B29,"")</f>
        <v/>
      </c>
      <c r="I29" s="4" t="str">
        <f aca="false">IF(G29&gt;0,MAX(G29-D29,0)/G29,"")</f>
        <v/>
      </c>
      <c r="J29" s="4" t="str">
        <f aca="false">IF(B29&gt;0,D29/B29,"")</f>
        <v/>
      </c>
      <c r="K29" s="3" t="str">
        <f aca="false">IF(AND(E29&gt;0,J29&gt;0),E29/J29,"")</f>
        <v/>
      </c>
      <c r="L29" s="5" t="str">
        <f aca="false">IF(AND(F29&gt;0,D29&gt;0),D29*16/F29,"")</f>
        <v/>
      </c>
      <c r="M29" s="3" t="str">
        <f aca="false">IF(AND(F29&gt;0,K29&gt;0),K29*(F29/16),"")</f>
        <v/>
      </c>
      <c r="N29" s="0" t="str">
        <f aca="false">IF(C29&gt;B29,"Trim &gt; AP","")&amp;IF(D29&gt;(B29-C29),IF(C29&gt;B29,"; ","")&amp;"Cooked &gt; raw edible","")</f>
        <v/>
      </c>
    </row>
    <row r="30" customFormat="false" ht="15" hidden="false" customHeight="false" outlineLevel="0" collapsed="false">
      <c r="B30" s="2"/>
      <c r="C30" s="2"/>
      <c r="D30" s="2"/>
      <c r="E30" s="3"/>
      <c r="F30" s="2"/>
      <c r="G30" s="2" t="n">
        <f aca="false">MAX(B30-C30,0)</f>
        <v>0</v>
      </c>
      <c r="H30" s="4" t="str">
        <f aca="false">IF(B30&gt;0,C30/B30,"")</f>
        <v/>
      </c>
      <c r="I30" s="4" t="str">
        <f aca="false">IF(G30&gt;0,MAX(G30-D30,0)/G30,"")</f>
        <v/>
      </c>
      <c r="J30" s="4" t="str">
        <f aca="false">IF(B30&gt;0,D30/B30,"")</f>
        <v/>
      </c>
      <c r="K30" s="3" t="str">
        <f aca="false">IF(AND(E30&gt;0,J30&gt;0),E30/J30,"")</f>
        <v/>
      </c>
      <c r="L30" s="5" t="str">
        <f aca="false">IF(AND(F30&gt;0,D30&gt;0),D30*16/F30,"")</f>
        <v/>
      </c>
      <c r="M30" s="3" t="str">
        <f aca="false">IF(AND(F30&gt;0,K30&gt;0),K30*(F30/16),"")</f>
        <v/>
      </c>
      <c r="N30" s="0" t="str">
        <f aca="false">IF(C30&gt;B30,"Trim &gt; AP","")&amp;IF(D30&gt;(B30-C30),IF(C30&gt;B30,"; ","")&amp;"Cooked &gt; raw edible","")</f>
        <v/>
      </c>
    </row>
    <row r="31" customFormat="false" ht="15" hidden="false" customHeight="false" outlineLevel="0" collapsed="false">
      <c r="B31" s="2"/>
      <c r="C31" s="2"/>
      <c r="D31" s="2"/>
      <c r="E31" s="3"/>
      <c r="F31" s="2"/>
      <c r="G31" s="2" t="n">
        <f aca="false">MAX(B31-C31,0)</f>
        <v>0</v>
      </c>
      <c r="H31" s="4" t="str">
        <f aca="false">IF(B31&gt;0,C31/B31,"")</f>
        <v/>
      </c>
      <c r="I31" s="4" t="str">
        <f aca="false">IF(G31&gt;0,MAX(G31-D31,0)/G31,"")</f>
        <v/>
      </c>
      <c r="J31" s="4" t="str">
        <f aca="false">IF(B31&gt;0,D31/B31,"")</f>
        <v/>
      </c>
      <c r="K31" s="3" t="str">
        <f aca="false">IF(AND(E31&gt;0,J31&gt;0),E31/J31,"")</f>
        <v/>
      </c>
      <c r="L31" s="5" t="str">
        <f aca="false">IF(AND(F31&gt;0,D31&gt;0),D31*16/F31,"")</f>
        <v/>
      </c>
      <c r="M31" s="3" t="str">
        <f aca="false">IF(AND(F31&gt;0,K31&gt;0),K31*(F31/16),"")</f>
        <v/>
      </c>
      <c r="N31" s="0" t="str">
        <f aca="false">IF(C31&gt;B31,"Trim &gt; AP","")&amp;IF(D31&gt;(B31-C31),IF(C31&gt;B31,"; ","")&amp;"Cooked &gt; raw edible","")</f>
        <v/>
      </c>
    </row>
    <row r="32" customFormat="false" ht="15" hidden="false" customHeight="false" outlineLevel="0" collapsed="false">
      <c r="B32" s="2"/>
      <c r="C32" s="2"/>
      <c r="D32" s="2"/>
      <c r="E32" s="3"/>
      <c r="F32" s="2"/>
      <c r="G32" s="2" t="n">
        <f aca="false">MAX(B32-C32,0)</f>
        <v>0</v>
      </c>
      <c r="H32" s="4" t="str">
        <f aca="false">IF(B32&gt;0,C32/B32,"")</f>
        <v/>
      </c>
      <c r="I32" s="4" t="str">
        <f aca="false">IF(G32&gt;0,MAX(G32-D32,0)/G32,"")</f>
        <v/>
      </c>
      <c r="J32" s="4" t="str">
        <f aca="false">IF(B32&gt;0,D32/B32,"")</f>
        <v/>
      </c>
      <c r="K32" s="3" t="str">
        <f aca="false">IF(AND(E32&gt;0,J32&gt;0),E32/J32,"")</f>
        <v/>
      </c>
      <c r="L32" s="5" t="str">
        <f aca="false">IF(AND(F32&gt;0,D32&gt;0),D32*16/F32,"")</f>
        <v/>
      </c>
      <c r="M32" s="3" t="str">
        <f aca="false">IF(AND(F32&gt;0,K32&gt;0),K32*(F32/16),"")</f>
        <v/>
      </c>
      <c r="N32" s="0" t="str">
        <f aca="false">IF(C32&gt;B32,"Trim &gt; AP","")&amp;IF(D32&gt;(B32-C32),IF(C32&gt;B32,"; ","")&amp;"Cooked &gt; raw edible","")</f>
        <v/>
      </c>
    </row>
    <row r="33" customFormat="false" ht="15" hidden="false" customHeight="false" outlineLevel="0" collapsed="false">
      <c r="B33" s="2"/>
      <c r="C33" s="2"/>
      <c r="D33" s="2"/>
      <c r="E33" s="3"/>
      <c r="F33" s="2"/>
      <c r="G33" s="2" t="n">
        <f aca="false">MAX(B33-C33,0)</f>
        <v>0</v>
      </c>
      <c r="H33" s="4" t="str">
        <f aca="false">IF(B33&gt;0,C33/B33,"")</f>
        <v/>
      </c>
      <c r="I33" s="4" t="str">
        <f aca="false">IF(G33&gt;0,MAX(G33-D33,0)/G33,"")</f>
        <v/>
      </c>
      <c r="J33" s="4" t="str">
        <f aca="false">IF(B33&gt;0,D33/B33,"")</f>
        <v/>
      </c>
      <c r="K33" s="3" t="str">
        <f aca="false">IF(AND(E33&gt;0,J33&gt;0),E33/J33,"")</f>
        <v/>
      </c>
      <c r="L33" s="5" t="str">
        <f aca="false">IF(AND(F33&gt;0,D33&gt;0),D33*16/F33,"")</f>
        <v/>
      </c>
      <c r="M33" s="3" t="str">
        <f aca="false">IF(AND(F33&gt;0,K33&gt;0),K33*(F33/16),"")</f>
        <v/>
      </c>
      <c r="N33" s="0" t="str">
        <f aca="false">IF(C33&gt;B33,"Trim &gt; AP","")&amp;IF(D33&gt;(B33-C33),IF(C33&gt;B33,"; ","")&amp;"Cooked &gt; raw edible","")</f>
        <v/>
      </c>
    </row>
    <row r="34" customFormat="false" ht="15" hidden="false" customHeight="false" outlineLevel="0" collapsed="false">
      <c r="B34" s="2"/>
      <c r="C34" s="2"/>
      <c r="D34" s="2"/>
      <c r="E34" s="3"/>
      <c r="F34" s="2"/>
      <c r="G34" s="2" t="n">
        <f aca="false">MAX(B34-C34,0)</f>
        <v>0</v>
      </c>
      <c r="H34" s="4" t="str">
        <f aca="false">IF(B34&gt;0,C34/B34,"")</f>
        <v/>
      </c>
      <c r="I34" s="4" t="str">
        <f aca="false">IF(G34&gt;0,MAX(G34-D34,0)/G34,"")</f>
        <v/>
      </c>
      <c r="J34" s="4" t="str">
        <f aca="false">IF(B34&gt;0,D34/B34,"")</f>
        <v/>
      </c>
      <c r="K34" s="3" t="str">
        <f aca="false">IF(AND(E34&gt;0,J34&gt;0),E34/J34,"")</f>
        <v/>
      </c>
      <c r="L34" s="5" t="str">
        <f aca="false">IF(AND(F34&gt;0,D34&gt;0),D34*16/F34,"")</f>
        <v/>
      </c>
      <c r="M34" s="3" t="str">
        <f aca="false">IF(AND(F34&gt;0,K34&gt;0),K34*(F34/16),"")</f>
        <v/>
      </c>
      <c r="N34" s="0" t="str">
        <f aca="false">IF(C34&gt;B34,"Trim &gt; AP","")&amp;IF(D34&gt;(B34-C34),IF(C34&gt;B34,"; ","")&amp;"Cooked &gt; raw edible","")</f>
        <v/>
      </c>
    </row>
    <row r="35" customFormat="false" ht="15" hidden="false" customHeight="false" outlineLevel="0" collapsed="false">
      <c r="B35" s="2"/>
      <c r="C35" s="2"/>
      <c r="D35" s="2"/>
      <c r="E35" s="3"/>
      <c r="F35" s="2"/>
      <c r="G35" s="2" t="n">
        <f aca="false">MAX(B35-C35,0)</f>
        <v>0</v>
      </c>
      <c r="H35" s="4" t="str">
        <f aca="false">IF(B35&gt;0,C35/B35,"")</f>
        <v/>
      </c>
      <c r="I35" s="4" t="str">
        <f aca="false">IF(G35&gt;0,MAX(G35-D35,0)/G35,"")</f>
        <v/>
      </c>
      <c r="J35" s="4" t="str">
        <f aca="false">IF(B35&gt;0,D35/B35,"")</f>
        <v/>
      </c>
      <c r="K35" s="3" t="str">
        <f aca="false">IF(AND(E35&gt;0,J35&gt;0),E35/J35,"")</f>
        <v/>
      </c>
      <c r="L35" s="5" t="str">
        <f aca="false">IF(AND(F35&gt;0,D35&gt;0),D35*16/F35,"")</f>
        <v/>
      </c>
      <c r="M35" s="3" t="str">
        <f aca="false">IF(AND(F35&gt;0,K35&gt;0),K35*(F35/16),"")</f>
        <v/>
      </c>
      <c r="N35" s="0" t="str">
        <f aca="false">IF(C35&gt;B35,"Trim &gt; AP","")&amp;IF(D35&gt;(B35-C35),IF(C35&gt;B35,"; ","")&amp;"Cooked &gt; raw edible","")</f>
        <v/>
      </c>
    </row>
    <row r="36" customFormat="false" ht="15" hidden="false" customHeight="false" outlineLevel="0" collapsed="false">
      <c r="B36" s="2"/>
      <c r="C36" s="2"/>
      <c r="D36" s="2"/>
      <c r="E36" s="3"/>
      <c r="F36" s="2"/>
      <c r="G36" s="2" t="n">
        <f aca="false">MAX(B36-C36,0)</f>
        <v>0</v>
      </c>
      <c r="H36" s="4" t="str">
        <f aca="false">IF(B36&gt;0,C36/B36,"")</f>
        <v/>
      </c>
      <c r="I36" s="4" t="str">
        <f aca="false">IF(G36&gt;0,MAX(G36-D36,0)/G36,"")</f>
        <v/>
      </c>
      <c r="J36" s="4" t="str">
        <f aca="false">IF(B36&gt;0,D36/B36,"")</f>
        <v/>
      </c>
      <c r="K36" s="3" t="str">
        <f aca="false">IF(AND(E36&gt;0,J36&gt;0),E36/J36,"")</f>
        <v/>
      </c>
      <c r="L36" s="5" t="str">
        <f aca="false">IF(AND(F36&gt;0,D36&gt;0),D36*16/F36,"")</f>
        <v/>
      </c>
      <c r="M36" s="3" t="str">
        <f aca="false">IF(AND(F36&gt;0,K36&gt;0),K36*(F36/16),"")</f>
        <v/>
      </c>
      <c r="N36" s="0" t="str">
        <f aca="false">IF(C36&gt;B36,"Trim &gt; AP","")&amp;IF(D36&gt;(B36-C36),IF(C36&gt;B36,"; ","")&amp;"Cooked &gt; raw edible","")</f>
        <v/>
      </c>
    </row>
    <row r="37" customFormat="false" ht="15" hidden="false" customHeight="false" outlineLevel="0" collapsed="false">
      <c r="B37" s="2"/>
      <c r="C37" s="2"/>
      <c r="D37" s="2"/>
      <c r="E37" s="3"/>
      <c r="F37" s="2"/>
      <c r="G37" s="2" t="n">
        <f aca="false">MAX(B37-C37,0)</f>
        <v>0</v>
      </c>
      <c r="H37" s="4" t="str">
        <f aca="false">IF(B37&gt;0,C37/B37,"")</f>
        <v/>
      </c>
      <c r="I37" s="4" t="str">
        <f aca="false">IF(G37&gt;0,MAX(G37-D37,0)/G37,"")</f>
        <v/>
      </c>
      <c r="J37" s="4" t="str">
        <f aca="false">IF(B37&gt;0,D37/B37,"")</f>
        <v/>
      </c>
      <c r="K37" s="3" t="str">
        <f aca="false">IF(AND(E37&gt;0,J37&gt;0),E37/J37,"")</f>
        <v/>
      </c>
      <c r="L37" s="5" t="str">
        <f aca="false">IF(AND(F37&gt;0,D37&gt;0),D37*16/F37,"")</f>
        <v/>
      </c>
      <c r="M37" s="3" t="str">
        <f aca="false">IF(AND(F37&gt;0,K37&gt;0),K37*(F37/16),"")</f>
        <v/>
      </c>
      <c r="N37" s="0" t="str">
        <f aca="false">IF(C37&gt;B37,"Trim &gt; AP","")&amp;IF(D37&gt;(B37-C37),IF(C37&gt;B37,"; ","")&amp;"Cooked &gt; raw edible","")</f>
        <v/>
      </c>
    </row>
    <row r="38" customFormat="false" ht="15" hidden="false" customHeight="false" outlineLevel="0" collapsed="false">
      <c r="B38" s="2"/>
      <c r="C38" s="2"/>
      <c r="D38" s="2"/>
      <c r="E38" s="3"/>
      <c r="F38" s="2"/>
      <c r="G38" s="2" t="n">
        <f aca="false">MAX(B38-C38,0)</f>
        <v>0</v>
      </c>
      <c r="H38" s="4" t="str">
        <f aca="false">IF(B38&gt;0,C38/B38,"")</f>
        <v/>
      </c>
      <c r="I38" s="4" t="str">
        <f aca="false">IF(G38&gt;0,MAX(G38-D38,0)/G38,"")</f>
        <v/>
      </c>
      <c r="J38" s="4" t="str">
        <f aca="false">IF(B38&gt;0,D38/B38,"")</f>
        <v/>
      </c>
      <c r="K38" s="3" t="str">
        <f aca="false">IF(AND(E38&gt;0,J38&gt;0),E38/J38,"")</f>
        <v/>
      </c>
      <c r="L38" s="5" t="str">
        <f aca="false">IF(AND(F38&gt;0,D38&gt;0),D38*16/F38,"")</f>
        <v/>
      </c>
      <c r="M38" s="3" t="str">
        <f aca="false">IF(AND(F38&gt;0,K38&gt;0),K38*(F38/16),"")</f>
        <v/>
      </c>
      <c r="N38" s="0" t="str">
        <f aca="false">IF(C38&gt;B38,"Trim &gt; AP","")&amp;IF(D38&gt;(B38-C38),IF(C38&gt;B38,"; ","")&amp;"Cooked &gt; raw edible","")</f>
        <v/>
      </c>
    </row>
    <row r="39" customFormat="false" ht="15" hidden="false" customHeight="false" outlineLevel="0" collapsed="false">
      <c r="B39" s="2"/>
      <c r="C39" s="2"/>
      <c r="D39" s="2"/>
      <c r="E39" s="3"/>
      <c r="F39" s="2"/>
      <c r="G39" s="2" t="n">
        <f aca="false">MAX(B39-C39,0)</f>
        <v>0</v>
      </c>
      <c r="H39" s="4" t="str">
        <f aca="false">IF(B39&gt;0,C39/B39,"")</f>
        <v/>
      </c>
      <c r="I39" s="4" t="str">
        <f aca="false">IF(G39&gt;0,MAX(G39-D39,0)/G39,"")</f>
        <v/>
      </c>
      <c r="J39" s="4" t="str">
        <f aca="false">IF(B39&gt;0,D39/B39,"")</f>
        <v/>
      </c>
      <c r="K39" s="3" t="str">
        <f aca="false">IF(AND(E39&gt;0,J39&gt;0),E39/J39,"")</f>
        <v/>
      </c>
      <c r="L39" s="5" t="str">
        <f aca="false">IF(AND(F39&gt;0,D39&gt;0),D39*16/F39,"")</f>
        <v/>
      </c>
      <c r="M39" s="3" t="str">
        <f aca="false">IF(AND(F39&gt;0,K39&gt;0),K39*(F39/16),"")</f>
        <v/>
      </c>
      <c r="N39" s="0" t="str">
        <f aca="false">IF(C39&gt;B39,"Trim &gt; AP","")&amp;IF(D39&gt;(B39-C39),IF(C39&gt;B39,"; ","")&amp;"Cooked &gt; raw edible","")</f>
        <v/>
      </c>
    </row>
    <row r="40" customFormat="false" ht="15" hidden="false" customHeight="false" outlineLevel="0" collapsed="false">
      <c r="B40" s="2"/>
      <c r="C40" s="2"/>
      <c r="D40" s="2"/>
      <c r="E40" s="3"/>
      <c r="F40" s="2"/>
      <c r="G40" s="2" t="n">
        <f aca="false">MAX(B40-C40,0)</f>
        <v>0</v>
      </c>
      <c r="H40" s="4" t="str">
        <f aca="false">IF(B40&gt;0,C40/B40,"")</f>
        <v/>
      </c>
      <c r="I40" s="4" t="str">
        <f aca="false">IF(G40&gt;0,MAX(G40-D40,0)/G40,"")</f>
        <v/>
      </c>
      <c r="J40" s="4" t="str">
        <f aca="false">IF(B40&gt;0,D40/B40,"")</f>
        <v/>
      </c>
      <c r="K40" s="3" t="str">
        <f aca="false">IF(AND(E40&gt;0,J40&gt;0),E40/J40,"")</f>
        <v/>
      </c>
      <c r="L40" s="5" t="str">
        <f aca="false">IF(AND(F40&gt;0,D40&gt;0),D40*16/F40,"")</f>
        <v/>
      </c>
      <c r="M40" s="3" t="str">
        <f aca="false">IF(AND(F40&gt;0,K40&gt;0),K40*(F40/16),"")</f>
        <v/>
      </c>
      <c r="N40" s="0" t="str">
        <f aca="false">IF(C40&gt;B40,"Trim &gt; AP","")&amp;IF(D40&gt;(B40-C40),IF(C40&gt;B40,"; ","")&amp;"Cooked &gt; raw edible","")</f>
        <v/>
      </c>
    </row>
    <row r="41" customFormat="false" ht="15" hidden="false" customHeight="false" outlineLevel="0" collapsed="false">
      <c r="B41" s="2"/>
      <c r="C41" s="2"/>
      <c r="D41" s="2"/>
      <c r="E41" s="3"/>
      <c r="F41" s="2"/>
      <c r="G41" s="2" t="n">
        <f aca="false">MAX(B41-C41,0)</f>
        <v>0</v>
      </c>
      <c r="H41" s="4" t="str">
        <f aca="false">IF(B41&gt;0,C41/B41,"")</f>
        <v/>
      </c>
      <c r="I41" s="4" t="str">
        <f aca="false">IF(G41&gt;0,MAX(G41-D41,0)/G41,"")</f>
        <v/>
      </c>
      <c r="J41" s="4" t="str">
        <f aca="false">IF(B41&gt;0,D41/B41,"")</f>
        <v/>
      </c>
      <c r="K41" s="3" t="str">
        <f aca="false">IF(AND(E41&gt;0,J41&gt;0),E41/J41,"")</f>
        <v/>
      </c>
      <c r="L41" s="5" t="str">
        <f aca="false">IF(AND(F41&gt;0,D41&gt;0),D41*16/F41,"")</f>
        <v/>
      </c>
      <c r="M41" s="3" t="str">
        <f aca="false">IF(AND(F41&gt;0,K41&gt;0),K41*(F41/16),"")</f>
        <v/>
      </c>
      <c r="N41" s="0" t="str">
        <f aca="false">IF(C41&gt;B41,"Trim &gt; AP","")&amp;IF(D41&gt;(B41-C41),IF(C41&gt;B41,"; ","")&amp;"Cooked &gt; raw edible","")</f>
        <v/>
      </c>
    </row>
    <row r="42" customFormat="false" ht="15" hidden="false" customHeight="false" outlineLevel="0" collapsed="false">
      <c r="B42" s="2"/>
      <c r="C42" s="2"/>
      <c r="D42" s="2"/>
      <c r="E42" s="3"/>
      <c r="F42" s="2"/>
      <c r="G42" s="2" t="n">
        <f aca="false">MAX(B42-C42,0)</f>
        <v>0</v>
      </c>
      <c r="H42" s="4" t="str">
        <f aca="false">IF(B42&gt;0,C42/B42,"")</f>
        <v/>
      </c>
      <c r="I42" s="4" t="str">
        <f aca="false">IF(G42&gt;0,MAX(G42-D42,0)/G42,"")</f>
        <v/>
      </c>
      <c r="J42" s="4" t="str">
        <f aca="false">IF(B42&gt;0,D42/B42,"")</f>
        <v/>
      </c>
      <c r="K42" s="3" t="str">
        <f aca="false">IF(AND(E42&gt;0,J42&gt;0),E42/J42,"")</f>
        <v/>
      </c>
      <c r="L42" s="5" t="str">
        <f aca="false">IF(AND(F42&gt;0,D42&gt;0),D42*16/F42,"")</f>
        <v/>
      </c>
      <c r="M42" s="3" t="str">
        <f aca="false">IF(AND(F42&gt;0,K42&gt;0),K42*(F42/16),"")</f>
        <v/>
      </c>
      <c r="N42" s="0" t="str">
        <f aca="false">IF(C42&gt;B42,"Trim &gt; AP","")&amp;IF(D42&gt;(B42-C42),IF(C42&gt;B42,"; ","")&amp;"Cooked &gt; raw edible","")</f>
        <v/>
      </c>
    </row>
    <row r="43" customFormat="false" ht="15" hidden="false" customHeight="false" outlineLevel="0" collapsed="false">
      <c r="B43" s="2"/>
      <c r="C43" s="2"/>
      <c r="D43" s="2"/>
      <c r="E43" s="3"/>
      <c r="F43" s="2"/>
      <c r="G43" s="2" t="n">
        <f aca="false">MAX(B43-C43,0)</f>
        <v>0</v>
      </c>
      <c r="H43" s="4" t="str">
        <f aca="false">IF(B43&gt;0,C43/B43,"")</f>
        <v/>
      </c>
      <c r="I43" s="4" t="str">
        <f aca="false">IF(G43&gt;0,MAX(G43-D43,0)/G43,"")</f>
        <v/>
      </c>
      <c r="J43" s="4" t="str">
        <f aca="false">IF(B43&gt;0,D43/B43,"")</f>
        <v/>
      </c>
      <c r="K43" s="3" t="str">
        <f aca="false">IF(AND(E43&gt;0,J43&gt;0),E43/J43,"")</f>
        <v/>
      </c>
      <c r="L43" s="5" t="str">
        <f aca="false">IF(AND(F43&gt;0,D43&gt;0),D43*16/F43,"")</f>
        <v/>
      </c>
      <c r="M43" s="3" t="str">
        <f aca="false">IF(AND(F43&gt;0,K43&gt;0),K43*(F43/16),"")</f>
        <v/>
      </c>
      <c r="N43" s="0" t="str">
        <f aca="false">IF(C43&gt;B43,"Trim &gt; AP","")&amp;IF(D43&gt;(B43-C43),IF(C43&gt;B43,"; ","")&amp;"Cooked &gt; raw edible","")</f>
        <v/>
      </c>
    </row>
    <row r="44" customFormat="false" ht="15" hidden="false" customHeight="false" outlineLevel="0" collapsed="false">
      <c r="B44" s="2"/>
      <c r="C44" s="2"/>
      <c r="D44" s="2"/>
      <c r="E44" s="3"/>
      <c r="F44" s="2"/>
      <c r="G44" s="2" t="n">
        <f aca="false">MAX(B44-C44,0)</f>
        <v>0</v>
      </c>
      <c r="H44" s="4" t="str">
        <f aca="false">IF(B44&gt;0,C44/B44,"")</f>
        <v/>
      </c>
      <c r="I44" s="4" t="str">
        <f aca="false">IF(G44&gt;0,MAX(G44-D44,0)/G44,"")</f>
        <v/>
      </c>
      <c r="J44" s="4" t="str">
        <f aca="false">IF(B44&gt;0,D44/B44,"")</f>
        <v/>
      </c>
      <c r="K44" s="3" t="str">
        <f aca="false">IF(AND(E44&gt;0,J44&gt;0),E44/J44,"")</f>
        <v/>
      </c>
      <c r="L44" s="5" t="str">
        <f aca="false">IF(AND(F44&gt;0,D44&gt;0),D44*16/F44,"")</f>
        <v/>
      </c>
      <c r="M44" s="3" t="str">
        <f aca="false">IF(AND(F44&gt;0,K44&gt;0),K44*(F44/16),"")</f>
        <v/>
      </c>
      <c r="N44" s="0" t="str">
        <f aca="false">IF(C44&gt;B44,"Trim &gt; AP","")&amp;IF(D44&gt;(B44-C44),IF(C44&gt;B44,"; ","")&amp;"Cooked &gt; raw edible","")</f>
        <v/>
      </c>
    </row>
    <row r="45" customFormat="false" ht="15" hidden="false" customHeight="false" outlineLevel="0" collapsed="false">
      <c r="B45" s="2"/>
      <c r="C45" s="2"/>
      <c r="D45" s="2"/>
      <c r="E45" s="3"/>
      <c r="F45" s="2"/>
      <c r="G45" s="2" t="n">
        <f aca="false">MAX(B45-C45,0)</f>
        <v>0</v>
      </c>
      <c r="H45" s="4" t="str">
        <f aca="false">IF(B45&gt;0,C45/B45,"")</f>
        <v/>
      </c>
      <c r="I45" s="4" t="str">
        <f aca="false">IF(G45&gt;0,MAX(G45-D45,0)/G45,"")</f>
        <v/>
      </c>
      <c r="J45" s="4" t="str">
        <f aca="false">IF(B45&gt;0,D45/B45,"")</f>
        <v/>
      </c>
      <c r="K45" s="3" t="str">
        <f aca="false">IF(AND(E45&gt;0,J45&gt;0),E45/J45,"")</f>
        <v/>
      </c>
      <c r="L45" s="5" t="str">
        <f aca="false">IF(AND(F45&gt;0,D45&gt;0),D45*16/F45,"")</f>
        <v/>
      </c>
      <c r="M45" s="3" t="str">
        <f aca="false">IF(AND(F45&gt;0,K45&gt;0),K45*(F45/16),"")</f>
        <v/>
      </c>
      <c r="N45" s="0" t="str">
        <f aca="false">IF(C45&gt;B45,"Trim &gt; AP","")&amp;IF(D45&gt;(B45-C45),IF(C45&gt;B45,"; ","")&amp;"Cooked &gt; raw edible","")</f>
        <v/>
      </c>
    </row>
    <row r="46" customFormat="false" ht="15" hidden="false" customHeight="false" outlineLevel="0" collapsed="false">
      <c r="B46" s="2"/>
      <c r="C46" s="2"/>
      <c r="D46" s="2"/>
      <c r="E46" s="3"/>
      <c r="F46" s="2"/>
      <c r="G46" s="2" t="n">
        <f aca="false">MAX(B46-C46,0)</f>
        <v>0</v>
      </c>
      <c r="H46" s="4" t="str">
        <f aca="false">IF(B46&gt;0,C46/B46,"")</f>
        <v/>
      </c>
      <c r="I46" s="4" t="str">
        <f aca="false">IF(G46&gt;0,MAX(G46-D46,0)/G46,"")</f>
        <v/>
      </c>
      <c r="J46" s="4" t="str">
        <f aca="false">IF(B46&gt;0,D46/B46,"")</f>
        <v/>
      </c>
      <c r="K46" s="3" t="str">
        <f aca="false">IF(AND(E46&gt;0,J46&gt;0),E46/J46,"")</f>
        <v/>
      </c>
      <c r="L46" s="5" t="str">
        <f aca="false">IF(AND(F46&gt;0,D46&gt;0),D46*16/F46,"")</f>
        <v/>
      </c>
      <c r="M46" s="3" t="str">
        <f aca="false">IF(AND(F46&gt;0,K46&gt;0),K46*(F46/16),"")</f>
        <v/>
      </c>
      <c r="N46" s="0" t="str">
        <f aca="false">IF(C46&gt;B46,"Trim &gt; AP","")&amp;IF(D46&gt;(B46-C46),IF(C46&gt;B46,"; ","")&amp;"Cooked &gt; raw edible","")</f>
        <v/>
      </c>
    </row>
    <row r="47" customFormat="false" ht="15" hidden="false" customHeight="false" outlineLevel="0" collapsed="false">
      <c r="B47" s="2"/>
      <c r="C47" s="2"/>
      <c r="D47" s="2"/>
      <c r="E47" s="3"/>
      <c r="F47" s="2"/>
      <c r="G47" s="2" t="n">
        <f aca="false">MAX(B47-C47,0)</f>
        <v>0</v>
      </c>
      <c r="H47" s="4" t="str">
        <f aca="false">IF(B47&gt;0,C47/B47,"")</f>
        <v/>
      </c>
      <c r="I47" s="4" t="str">
        <f aca="false">IF(G47&gt;0,MAX(G47-D47,0)/G47,"")</f>
        <v/>
      </c>
      <c r="J47" s="4" t="str">
        <f aca="false">IF(B47&gt;0,D47/B47,"")</f>
        <v/>
      </c>
      <c r="K47" s="3" t="str">
        <f aca="false">IF(AND(E47&gt;0,J47&gt;0),E47/J47,"")</f>
        <v/>
      </c>
      <c r="L47" s="5" t="str">
        <f aca="false">IF(AND(F47&gt;0,D47&gt;0),D47*16/F47,"")</f>
        <v/>
      </c>
      <c r="M47" s="3" t="str">
        <f aca="false">IF(AND(F47&gt;0,K47&gt;0),K47*(F47/16),"")</f>
        <v/>
      </c>
      <c r="N47" s="0" t="str">
        <f aca="false">IF(C47&gt;B47,"Trim &gt; AP","")&amp;IF(D47&gt;(B47-C47),IF(C47&gt;B47,"; ","")&amp;"Cooked &gt; raw edible","")</f>
        <v/>
      </c>
    </row>
    <row r="48" customFormat="false" ht="15" hidden="false" customHeight="false" outlineLevel="0" collapsed="false">
      <c r="B48" s="2"/>
      <c r="C48" s="2"/>
      <c r="D48" s="2"/>
      <c r="E48" s="3"/>
      <c r="F48" s="2"/>
      <c r="G48" s="2" t="n">
        <f aca="false">MAX(B48-C48,0)</f>
        <v>0</v>
      </c>
      <c r="H48" s="4" t="str">
        <f aca="false">IF(B48&gt;0,C48/B48,"")</f>
        <v/>
      </c>
      <c r="I48" s="4" t="str">
        <f aca="false">IF(G48&gt;0,MAX(G48-D48,0)/G48,"")</f>
        <v/>
      </c>
      <c r="J48" s="4" t="str">
        <f aca="false">IF(B48&gt;0,D48/B48,"")</f>
        <v/>
      </c>
      <c r="K48" s="3" t="str">
        <f aca="false">IF(AND(E48&gt;0,J48&gt;0),E48/J48,"")</f>
        <v/>
      </c>
      <c r="L48" s="5" t="str">
        <f aca="false">IF(AND(F48&gt;0,D48&gt;0),D48*16/F48,"")</f>
        <v/>
      </c>
      <c r="M48" s="3" t="str">
        <f aca="false">IF(AND(F48&gt;0,K48&gt;0),K48*(F48/16),"")</f>
        <v/>
      </c>
      <c r="N48" s="0" t="str">
        <f aca="false">IF(C48&gt;B48,"Trim &gt; AP","")&amp;IF(D48&gt;(B48-C48),IF(C48&gt;B48,"; ","")&amp;"Cooked &gt; raw edible","")</f>
        <v/>
      </c>
    </row>
    <row r="49" customFormat="false" ht="15" hidden="false" customHeight="false" outlineLevel="0" collapsed="false">
      <c r="B49" s="2"/>
      <c r="C49" s="2"/>
      <c r="D49" s="2"/>
      <c r="E49" s="3"/>
      <c r="F49" s="2"/>
      <c r="G49" s="2" t="n">
        <f aca="false">MAX(B49-C49,0)</f>
        <v>0</v>
      </c>
      <c r="H49" s="4" t="str">
        <f aca="false">IF(B49&gt;0,C49/B49,"")</f>
        <v/>
      </c>
      <c r="I49" s="4" t="str">
        <f aca="false">IF(G49&gt;0,MAX(G49-D49,0)/G49,"")</f>
        <v/>
      </c>
      <c r="J49" s="4" t="str">
        <f aca="false">IF(B49&gt;0,D49/B49,"")</f>
        <v/>
      </c>
      <c r="K49" s="3" t="str">
        <f aca="false">IF(AND(E49&gt;0,J49&gt;0),E49/J49,"")</f>
        <v/>
      </c>
      <c r="L49" s="5" t="str">
        <f aca="false">IF(AND(F49&gt;0,D49&gt;0),D49*16/F49,"")</f>
        <v/>
      </c>
      <c r="M49" s="3" t="str">
        <f aca="false">IF(AND(F49&gt;0,K49&gt;0),K49*(F49/16),"")</f>
        <v/>
      </c>
      <c r="N49" s="0" t="str">
        <f aca="false">IF(C49&gt;B49,"Trim &gt; AP","")&amp;IF(D49&gt;(B49-C49),IF(C49&gt;B49,"; ","")&amp;"Cooked &gt; raw edible","")</f>
        <v/>
      </c>
    </row>
    <row r="50" customFormat="false" ht="15" hidden="false" customHeight="false" outlineLevel="0" collapsed="false">
      <c r="B50" s="2"/>
      <c r="C50" s="2"/>
      <c r="D50" s="2"/>
      <c r="E50" s="3"/>
      <c r="F50" s="2"/>
      <c r="G50" s="2" t="n">
        <f aca="false">MAX(B50-C50,0)</f>
        <v>0</v>
      </c>
      <c r="H50" s="4" t="str">
        <f aca="false">IF(B50&gt;0,C50/B50,"")</f>
        <v/>
      </c>
      <c r="I50" s="4" t="str">
        <f aca="false">IF(G50&gt;0,MAX(G50-D50,0)/G50,"")</f>
        <v/>
      </c>
      <c r="J50" s="4" t="str">
        <f aca="false">IF(B50&gt;0,D50/B50,"")</f>
        <v/>
      </c>
      <c r="K50" s="3" t="str">
        <f aca="false">IF(AND(E50&gt;0,J50&gt;0),E50/J50,"")</f>
        <v/>
      </c>
      <c r="L50" s="5" t="str">
        <f aca="false">IF(AND(F50&gt;0,D50&gt;0),D50*16/F50,"")</f>
        <v/>
      </c>
      <c r="M50" s="3" t="str">
        <f aca="false">IF(AND(F50&gt;0,K50&gt;0),K50*(F50/16),"")</f>
        <v/>
      </c>
      <c r="N50" s="0" t="str">
        <f aca="false">IF(C50&gt;B50,"Trim &gt; AP","")&amp;IF(D50&gt;(B50-C50),IF(C50&gt;B50,"; ","")&amp;"Cooked &gt; raw edible","")</f>
        <v/>
      </c>
    </row>
    <row r="51" customFormat="false" ht="15" hidden="false" customHeight="false" outlineLevel="0" collapsed="false">
      <c r="B51" s="2"/>
      <c r="C51" s="2"/>
      <c r="D51" s="2"/>
      <c r="E51" s="3"/>
      <c r="F51" s="2"/>
      <c r="G51" s="2" t="n">
        <f aca="false">MAX(B51-C51,0)</f>
        <v>0</v>
      </c>
      <c r="H51" s="4" t="str">
        <f aca="false">IF(B51&gt;0,C51/B51,"")</f>
        <v/>
      </c>
      <c r="I51" s="4" t="str">
        <f aca="false">IF(G51&gt;0,MAX(G51-D51,0)/G51,"")</f>
        <v/>
      </c>
      <c r="J51" s="4" t="str">
        <f aca="false">IF(B51&gt;0,D51/B51,"")</f>
        <v/>
      </c>
      <c r="K51" s="3" t="str">
        <f aca="false">IF(AND(E51&gt;0,J51&gt;0),E51/J51,"")</f>
        <v/>
      </c>
      <c r="L51" s="5" t="str">
        <f aca="false">IF(AND(F51&gt;0,D51&gt;0),D51*16/F51,"")</f>
        <v/>
      </c>
      <c r="M51" s="3" t="str">
        <f aca="false">IF(AND(F51&gt;0,K51&gt;0),K51*(F51/16),"")</f>
        <v/>
      </c>
      <c r="N51" s="0" t="str">
        <f aca="false">IF(C51&gt;B51,"Trim &gt; AP","")&amp;IF(D51&gt;(B51-C51),IF(C51&gt;B51,"; ","")&amp;"Cooked &gt; raw edible","")</f>
        <v/>
      </c>
    </row>
    <row r="52" customFormat="false" ht="15" hidden="false" customHeight="false" outlineLevel="0" collapsed="false">
      <c r="B52" s="2"/>
      <c r="C52" s="2"/>
      <c r="D52" s="2"/>
      <c r="E52" s="3"/>
      <c r="F52" s="2"/>
      <c r="G52" s="2" t="n">
        <f aca="false">MAX(B52-C52,0)</f>
        <v>0</v>
      </c>
      <c r="H52" s="4" t="str">
        <f aca="false">IF(B52&gt;0,C52/B52,"")</f>
        <v/>
      </c>
      <c r="I52" s="4" t="str">
        <f aca="false">IF(G52&gt;0,MAX(G52-D52,0)/G52,"")</f>
        <v/>
      </c>
      <c r="J52" s="4" t="str">
        <f aca="false">IF(B52&gt;0,D52/B52,"")</f>
        <v/>
      </c>
      <c r="K52" s="3" t="str">
        <f aca="false">IF(AND(E52&gt;0,J52&gt;0),E52/J52,"")</f>
        <v/>
      </c>
      <c r="L52" s="5" t="str">
        <f aca="false">IF(AND(F52&gt;0,D52&gt;0),D52*16/F52,"")</f>
        <v/>
      </c>
      <c r="M52" s="3" t="str">
        <f aca="false">IF(AND(F52&gt;0,K52&gt;0),K52*(F52/16),"")</f>
        <v/>
      </c>
      <c r="N52" s="0" t="str">
        <f aca="false">IF(C52&gt;B52,"Trim &gt; AP","")&amp;IF(D52&gt;(B52-C52),IF(C52&gt;B52,"; ","")&amp;"Cooked &gt; raw edible","")</f>
        <v/>
      </c>
    </row>
    <row r="53" customFormat="false" ht="15" hidden="false" customHeight="false" outlineLevel="0" collapsed="false">
      <c r="B53" s="2"/>
      <c r="C53" s="2"/>
      <c r="D53" s="2"/>
      <c r="E53" s="3"/>
      <c r="F53" s="2"/>
      <c r="G53" s="2" t="n">
        <f aca="false">MAX(B53-C53,0)</f>
        <v>0</v>
      </c>
      <c r="H53" s="4" t="str">
        <f aca="false">IF(B53&gt;0,C53/B53,"")</f>
        <v/>
      </c>
      <c r="I53" s="4" t="str">
        <f aca="false">IF(G53&gt;0,MAX(G53-D53,0)/G53,"")</f>
        <v/>
      </c>
      <c r="J53" s="4" t="str">
        <f aca="false">IF(B53&gt;0,D53/B53,"")</f>
        <v/>
      </c>
      <c r="K53" s="3" t="str">
        <f aca="false">IF(AND(E53&gt;0,J53&gt;0),E53/J53,"")</f>
        <v/>
      </c>
      <c r="L53" s="5" t="str">
        <f aca="false">IF(AND(F53&gt;0,D53&gt;0),D53*16/F53,"")</f>
        <v/>
      </c>
      <c r="M53" s="3" t="str">
        <f aca="false">IF(AND(F53&gt;0,K53&gt;0),K53*(F53/16),"")</f>
        <v/>
      </c>
      <c r="N53" s="0" t="str">
        <f aca="false">IF(C53&gt;B53,"Trim &gt; AP","")&amp;IF(D53&gt;(B53-C53),IF(C53&gt;B53,"; ","")&amp;"Cooked &gt; raw edible","")</f>
        <v/>
      </c>
    </row>
    <row r="54" customFormat="false" ht="15" hidden="false" customHeight="false" outlineLevel="0" collapsed="false">
      <c r="B54" s="2"/>
      <c r="C54" s="2"/>
      <c r="D54" s="2"/>
      <c r="E54" s="3"/>
      <c r="F54" s="2"/>
      <c r="G54" s="2" t="n">
        <f aca="false">MAX(B54-C54,0)</f>
        <v>0</v>
      </c>
      <c r="H54" s="4" t="str">
        <f aca="false">IF(B54&gt;0,C54/B54,"")</f>
        <v/>
      </c>
      <c r="I54" s="4" t="str">
        <f aca="false">IF(G54&gt;0,MAX(G54-D54,0)/G54,"")</f>
        <v/>
      </c>
      <c r="J54" s="4" t="str">
        <f aca="false">IF(B54&gt;0,D54/B54,"")</f>
        <v/>
      </c>
      <c r="K54" s="3" t="str">
        <f aca="false">IF(AND(E54&gt;0,J54&gt;0),E54/J54,"")</f>
        <v/>
      </c>
      <c r="L54" s="5" t="str">
        <f aca="false">IF(AND(F54&gt;0,D54&gt;0),D54*16/F54,"")</f>
        <v/>
      </c>
      <c r="M54" s="3" t="str">
        <f aca="false">IF(AND(F54&gt;0,K54&gt;0),K54*(F54/16),"")</f>
        <v/>
      </c>
      <c r="N54" s="0" t="str">
        <f aca="false">IF(C54&gt;B54,"Trim &gt; AP","")&amp;IF(D54&gt;(B54-C54),IF(C54&gt;B54,"; ","")&amp;"Cooked &gt; raw edible","")</f>
        <v/>
      </c>
    </row>
    <row r="55" customFormat="false" ht="15" hidden="false" customHeight="false" outlineLevel="0" collapsed="false">
      <c r="B55" s="2"/>
      <c r="C55" s="2"/>
      <c r="D55" s="2"/>
      <c r="E55" s="3"/>
      <c r="F55" s="2"/>
      <c r="G55" s="2" t="n">
        <f aca="false">MAX(B55-C55,0)</f>
        <v>0</v>
      </c>
      <c r="H55" s="4" t="str">
        <f aca="false">IF(B55&gt;0,C55/B55,"")</f>
        <v/>
      </c>
      <c r="I55" s="4" t="str">
        <f aca="false">IF(G55&gt;0,MAX(G55-D55,0)/G55,"")</f>
        <v/>
      </c>
      <c r="J55" s="4" t="str">
        <f aca="false">IF(B55&gt;0,D55/B55,"")</f>
        <v/>
      </c>
      <c r="K55" s="3" t="str">
        <f aca="false">IF(AND(E55&gt;0,J55&gt;0),E55/J55,"")</f>
        <v/>
      </c>
      <c r="L55" s="5" t="str">
        <f aca="false">IF(AND(F55&gt;0,D55&gt;0),D55*16/F55,"")</f>
        <v/>
      </c>
      <c r="M55" s="3" t="str">
        <f aca="false">IF(AND(F55&gt;0,K55&gt;0),K55*(F55/16),"")</f>
        <v/>
      </c>
      <c r="N55" s="0" t="str">
        <f aca="false">IF(C55&gt;B55,"Trim &gt; AP","")&amp;IF(D55&gt;(B55-C55),IF(C55&gt;B55,"; ","")&amp;"Cooked &gt; raw edible","")</f>
        <v/>
      </c>
    </row>
    <row r="56" customFormat="false" ht="15" hidden="false" customHeight="false" outlineLevel="0" collapsed="false">
      <c r="B56" s="2"/>
      <c r="C56" s="2"/>
      <c r="D56" s="2"/>
      <c r="E56" s="3"/>
      <c r="F56" s="2"/>
      <c r="G56" s="2" t="n">
        <f aca="false">MAX(B56-C56,0)</f>
        <v>0</v>
      </c>
      <c r="H56" s="4" t="str">
        <f aca="false">IF(B56&gt;0,C56/B56,"")</f>
        <v/>
      </c>
      <c r="I56" s="4" t="str">
        <f aca="false">IF(G56&gt;0,MAX(G56-D56,0)/G56,"")</f>
        <v/>
      </c>
      <c r="J56" s="4" t="str">
        <f aca="false">IF(B56&gt;0,D56/B56,"")</f>
        <v/>
      </c>
      <c r="K56" s="3" t="str">
        <f aca="false">IF(AND(E56&gt;0,J56&gt;0),E56/J56,"")</f>
        <v/>
      </c>
      <c r="L56" s="5" t="str">
        <f aca="false">IF(AND(F56&gt;0,D56&gt;0),D56*16/F56,"")</f>
        <v/>
      </c>
      <c r="M56" s="3" t="str">
        <f aca="false">IF(AND(F56&gt;0,K56&gt;0),K56*(F56/16),"")</f>
        <v/>
      </c>
      <c r="N56" s="0" t="str">
        <f aca="false">IF(C56&gt;B56,"Trim &gt; AP","")&amp;IF(D56&gt;(B56-C56),IF(C56&gt;B56,"; ","")&amp;"Cooked &gt; raw edible","")</f>
        <v/>
      </c>
    </row>
    <row r="57" customFormat="false" ht="15" hidden="false" customHeight="false" outlineLevel="0" collapsed="false">
      <c r="B57" s="2"/>
      <c r="C57" s="2"/>
      <c r="D57" s="2"/>
      <c r="E57" s="3"/>
      <c r="F57" s="2"/>
      <c r="G57" s="2" t="n">
        <f aca="false">MAX(B57-C57,0)</f>
        <v>0</v>
      </c>
      <c r="H57" s="4" t="str">
        <f aca="false">IF(B57&gt;0,C57/B57,"")</f>
        <v/>
      </c>
      <c r="I57" s="4" t="str">
        <f aca="false">IF(G57&gt;0,MAX(G57-D57,0)/G57,"")</f>
        <v/>
      </c>
      <c r="J57" s="4" t="str">
        <f aca="false">IF(B57&gt;0,D57/B57,"")</f>
        <v/>
      </c>
      <c r="K57" s="3" t="str">
        <f aca="false">IF(AND(E57&gt;0,J57&gt;0),E57/J57,"")</f>
        <v/>
      </c>
      <c r="L57" s="5" t="str">
        <f aca="false">IF(AND(F57&gt;0,D57&gt;0),D57*16/F57,"")</f>
        <v/>
      </c>
      <c r="M57" s="3" t="str">
        <f aca="false">IF(AND(F57&gt;0,K57&gt;0),K57*(F57/16),"")</f>
        <v/>
      </c>
      <c r="N57" s="0" t="str">
        <f aca="false">IF(C57&gt;B57,"Trim &gt; AP","")&amp;IF(D57&gt;(B57-C57),IF(C57&gt;B57,"; ","")&amp;"Cooked &gt; raw edible","")</f>
        <v/>
      </c>
    </row>
    <row r="58" customFormat="false" ht="15" hidden="false" customHeight="false" outlineLevel="0" collapsed="false">
      <c r="B58" s="2"/>
      <c r="C58" s="2"/>
      <c r="D58" s="2"/>
      <c r="E58" s="3"/>
      <c r="F58" s="2"/>
      <c r="G58" s="2" t="n">
        <f aca="false">MAX(B58-C58,0)</f>
        <v>0</v>
      </c>
      <c r="H58" s="4" t="str">
        <f aca="false">IF(B58&gt;0,C58/B58,"")</f>
        <v/>
      </c>
      <c r="I58" s="4" t="str">
        <f aca="false">IF(G58&gt;0,MAX(G58-D58,0)/G58,"")</f>
        <v/>
      </c>
      <c r="J58" s="4" t="str">
        <f aca="false">IF(B58&gt;0,D58/B58,"")</f>
        <v/>
      </c>
      <c r="K58" s="3" t="str">
        <f aca="false">IF(AND(E58&gt;0,J58&gt;0),E58/J58,"")</f>
        <v/>
      </c>
      <c r="L58" s="5" t="str">
        <f aca="false">IF(AND(F58&gt;0,D58&gt;0),D58*16/F58,"")</f>
        <v/>
      </c>
      <c r="M58" s="3" t="str">
        <f aca="false">IF(AND(F58&gt;0,K58&gt;0),K58*(F58/16),"")</f>
        <v/>
      </c>
      <c r="N58" s="0" t="str">
        <f aca="false">IF(C58&gt;B58,"Trim &gt; AP","")&amp;IF(D58&gt;(B58-C58),IF(C58&gt;B58,"; ","")&amp;"Cooked &gt; raw edible","")</f>
        <v/>
      </c>
    </row>
    <row r="59" customFormat="false" ht="15" hidden="false" customHeight="false" outlineLevel="0" collapsed="false">
      <c r="B59" s="2"/>
      <c r="C59" s="2"/>
      <c r="D59" s="2"/>
      <c r="E59" s="3"/>
      <c r="F59" s="2"/>
      <c r="G59" s="2" t="n">
        <f aca="false">MAX(B59-C59,0)</f>
        <v>0</v>
      </c>
      <c r="H59" s="4" t="str">
        <f aca="false">IF(B59&gt;0,C59/B59,"")</f>
        <v/>
      </c>
      <c r="I59" s="4" t="str">
        <f aca="false">IF(G59&gt;0,MAX(G59-D59,0)/G59,"")</f>
        <v/>
      </c>
      <c r="J59" s="4" t="str">
        <f aca="false">IF(B59&gt;0,D59/B59,"")</f>
        <v/>
      </c>
      <c r="K59" s="3" t="str">
        <f aca="false">IF(AND(E59&gt;0,J59&gt;0),E59/J59,"")</f>
        <v/>
      </c>
      <c r="L59" s="5" t="str">
        <f aca="false">IF(AND(F59&gt;0,D59&gt;0),D59*16/F59,"")</f>
        <v/>
      </c>
      <c r="M59" s="3" t="str">
        <f aca="false">IF(AND(F59&gt;0,K59&gt;0),K59*(F59/16),"")</f>
        <v/>
      </c>
      <c r="N59" s="0" t="str">
        <f aca="false">IF(C59&gt;B59,"Trim &gt; AP","")&amp;IF(D59&gt;(B59-C59),IF(C59&gt;B59,"; ","")&amp;"Cooked &gt; raw edible","")</f>
        <v/>
      </c>
    </row>
    <row r="60" customFormat="false" ht="15" hidden="false" customHeight="false" outlineLevel="0" collapsed="false">
      <c r="B60" s="2"/>
      <c r="C60" s="2"/>
      <c r="D60" s="2"/>
      <c r="E60" s="3"/>
      <c r="F60" s="2"/>
      <c r="G60" s="2" t="n">
        <f aca="false">MAX(B60-C60,0)</f>
        <v>0</v>
      </c>
      <c r="H60" s="4" t="str">
        <f aca="false">IF(B60&gt;0,C60/B60,"")</f>
        <v/>
      </c>
      <c r="I60" s="4" t="str">
        <f aca="false">IF(G60&gt;0,MAX(G60-D60,0)/G60,"")</f>
        <v/>
      </c>
      <c r="J60" s="4" t="str">
        <f aca="false">IF(B60&gt;0,D60/B60,"")</f>
        <v/>
      </c>
      <c r="K60" s="3" t="str">
        <f aca="false">IF(AND(E60&gt;0,J60&gt;0),E60/J60,"")</f>
        <v/>
      </c>
      <c r="L60" s="5" t="str">
        <f aca="false">IF(AND(F60&gt;0,D60&gt;0),D60*16/F60,"")</f>
        <v/>
      </c>
      <c r="M60" s="3" t="str">
        <f aca="false">IF(AND(F60&gt;0,K60&gt;0),K60*(F60/16),"")</f>
        <v/>
      </c>
      <c r="N60" s="0" t="str">
        <f aca="false">IF(C60&gt;B60,"Trim &gt; AP","")&amp;IF(D60&gt;(B60-C60),IF(C60&gt;B60,"; ","")&amp;"Cooked &gt; raw edible","")</f>
        <v/>
      </c>
    </row>
    <row r="61" customFormat="false" ht="15" hidden="false" customHeight="false" outlineLevel="0" collapsed="false">
      <c r="B61" s="2"/>
      <c r="C61" s="2"/>
      <c r="D61" s="2"/>
      <c r="E61" s="3"/>
      <c r="F61" s="2"/>
      <c r="G61" s="2" t="n">
        <f aca="false">MAX(B61-C61,0)</f>
        <v>0</v>
      </c>
      <c r="H61" s="4" t="str">
        <f aca="false">IF(B61&gt;0,C61/B61,"")</f>
        <v/>
      </c>
      <c r="I61" s="4" t="str">
        <f aca="false">IF(G61&gt;0,MAX(G61-D61,0)/G61,"")</f>
        <v/>
      </c>
      <c r="J61" s="4" t="str">
        <f aca="false">IF(B61&gt;0,D61/B61,"")</f>
        <v/>
      </c>
      <c r="K61" s="3" t="str">
        <f aca="false">IF(AND(E61&gt;0,J61&gt;0),E61/J61,"")</f>
        <v/>
      </c>
      <c r="L61" s="5" t="str">
        <f aca="false">IF(AND(F61&gt;0,D61&gt;0),D61*16/F61,"")</f>
        <v/>
      </c>
      <c r="M61" s="3" t="str">
        <f aca="false">IF(AND(F61&gt;0,K61&gt;0),K61*(F61/16),"")</f>
        <v/>
      </c>
      <c r="N61" s="0" t="str">
        <f aca="false">IF(C61&gt;B61,"Trim &gt; AP","")&amp;IF(D61&gt;(B61-C61),IF(C61&gt;B61,"; ","")&amp;"Cooked &gt; raw edible","")</f>
        <v/>
      </c>
    </row>
    <row r="62" customFormat="false" ht="15" hidden="false" customHeight="false" outlineLevel="0" collapsed="false">
      <c r="B62" s="2"/>
      <c r="C62" s="2"/>
      <c r="D62" s="2"/>
      <c r="E62" s="3"/>
      <c r="F62" s="2"/>
      <c r="G62" s="2" t="n">
        <f aca="false">MAX(B62-C62,0)</f>
        <v>0</v>
      </c>
      <c r="H62" s="4" t="str">
        <f aca="false">IF(B62&gt;0,C62/B62,"")</f>
        <v/>
      </c>
      <c r="I62" s="4" t="str">
        <f aca="false">IF(G62&gt;0,MAX(G62-D62,0)/G62,"")</f>
        <v/>
      </c>
      <c r="J62" s="4" t="str">
        <f aca="false">IF(B62&gt;0,D62/B62,"")</f>
        <v/>
      </c>
      <c r="K62" s="3" t="str">
        <f aca="false">IF(AND(E62&gt;0,J62&gt;0),E62/J62,"")</f>
        <v/>
      </c>
      <c r="L62" s="5" t="str">
        <f aca="false">IF(AND(F62&gt;0,D62&gt;0),D62*16/F62,"")</f>
        <v/>
      </c>
      <c r="M62" s="3" t="str">
        <f aca="false">IF(AND(F62&gt;0,K62&gt;0),K62*(F62/16),"")</f>
        <v/>
      </c>
      <c r="N62" s="0" t="str">
        <f aca="false">IF(C62&gt;B62,"Trim &gt; AP","")&amp;IF(D62&gt;(B62-C62),IF(C62&gt;B62,"; ","")&amp;"Cooked &gt; raw edible","")</f>
        <v/>
      </c>
    </row>
    <row r="63" customFormat="false" ht="15" hidden="false" customHeight="false" outlineLevel="0" collapsed="false">
      <c r="B63" s="2"/>
      <c r="C63" s="2"/>
      <c r="D63" s="2"/>
      <c r="E63" s="3"/>
      <c r="F63" s="2"/>
      <c r="G63" s="2" t="n">
        <f aca="false">MAX(B63-C63,0)</f>
        <v>0</v>
      </c>
      <c r="H63" s="4" t="str">
        <f aca="false">IF(B63&gt;0,C63/B63,"")</f>
        <v/>
      </c>
      <c r="I63" s="4" t="str">
        <f aca="false">IF(G63&gt;0,MAX(G63-D63,0)/G63,"")</f>
        <v/>
      </c>
      <c r="J63" s="4" t="str">
        <f aca="false">IF(B63&gt;0,D63/B63,"")</f>
        <v/>
      </c>
      <c r="K63" s="3" t="str">
        <f aca="false">IF(AND(E63&gt;0,J63&gt;0),E63/J63,"")</f>
        <v/>
      </c>
      <c r="L63" s="5" t="str">
        <f aca="false">IF(AND(F63&gt;0,D63&gt;0),D63*16/F63,"")</f>
        <v/>
      </c>
      <c r="M63" s="3" t="str">
        <f aca="false">IF(AND(F63&gt;0,K63&gt;0),K63*(F63/16),"")</f>
        <v/>
      </c>
      <c r="N63" s="0" t="str">
        <f aca="false">IF(C63&gt;B63,"Trim &gt; AP","")&amp;IF(D63&gt;(B63-C63),IF(C63&gt;B63,"; ","")&amp;"Cooked &gt; raw edible","")</f>
        <v/>
      </c>
    </row>
    <row r="64" customFormat="false" ht="15" hidden="false" customHeight="false" outlineLevel="0" collapsed="false">
      <c r="B64" s="2"/>
      <c r="C64" s="2"/>
      <c r="D64" s="2"/>
      <c r="E64" s="3"/>
      <c r="F64" s="2"/>
      <c r="G64" s="2" t="n">
        <f aca="false">MAX(B64-C64,0)</f>
        <v>0</v>
      </c>
      <c r="H64" s="4" t="str">
        <f aca="false">IF(B64&gt;0,C64/B64,"")</f>
        <v/>
      </c>
      <c r="I64" s="4" t="str">
        <f aca="false">IF(G64&gt;0,MAX(G64-D64,0)/G64,"")</f>
        <v/>
      </c>
      <c r="J64" s="4" t="str">
        <f aca="false">IF(B64&gt;0,D64/B64,"")</f>
        <v/>
      </c>
      <c r="K64" s="3" t="str">
        <f aca="false">IF(AND(E64&gt;0,J64&gt;0),E64/J64,"")</f>
        <v/>
      </c>
      <c r="L64" s="5" t="str">
        <f aca="false">IF(AND(F64&gt;0,D64&gt;0),D64*16/F64,"")</f>
        <v/>
      </c>
      <c r="M64" s="3" t="str">
        <f aca="false">IF(AND(F64&gt;0,K64&gt;0),K64*(F64/16),"")</f>
        <v/>
      </c>
      <c r="N64" s="0" t="str">
        <f aca="false">IF(C64&gt;B64,"Trim &gt; AP","")&amp;IF(D64&gt;(B64-C64),IF(C64&gt;B64,"; ","")&amp;"Cooked &gt; raw edible","")</f>
        <v/>
      </c>
    </row>
    <row r="65" customFormat="false" ht="15" hidden="false" customHeight="false" outlineLevel="0" collapsed="false">
      <c r="B65" s="2"/>
      <c r="C65" s="2"/>
      <c r="D65" s="2"/>
      <c r="E65" s="3"/>
      <c r="F65" s="2"/>
      <c r="G65" s="2" t="n">
        <f aca="false">MAX(B65-C65,0)</f>
        <v>0</v>
      </c>
      <c r="H65" s="4" t="str">
        <f aca="false">IF(B65&gt;0,C65/B65,"")</f>
        <v/>
      </c>
      <c r="I65" s="4" t="str">
        <f aca="false">IF(G65&gt;0,MAX(G65-D65,0)/G65,"")</f>
        <v/>
      </c>
      <c r="J65" s="4" t="str">
        <f aca="false">IF(B65&gt;0,D65/B65,"")</f>
        <v/>
      </c>
      <c r="K65" s="3" t="str">
        <f aca="false">IF(AND(E65&gt;0,J65&gt;0),E65/J65,"")</f>
        <v/>
      </c>
      <c r="L65" s="5" t="str">
        <f aca="false">IF(AND(F65&gt;0,D65&gt;0),D65*16/F65,"")</f>
        <v/>
      </c>
      <c r="M65" s="3" t="str">
        <f aca="false">IF(AND(F65&gt;0,K65&gt;0),K65*(F65/16),"")</f>
        <v/>
      </c>
      <c r="N65" s="0" t="str">
        <f aca="false">IF(C65&gt;B65,"Trim &gt; AP","")&amp;IF(D65&gt;(B65-C65),IF(C65&gt;B65,"; ","")&amp;"Cooked &gt; raw edible","")</f>
        <v/>
      </c>
    </row>
    <row r="66" customFormat="false" ht="15" hidden="false" customHeight="false" outlineLevel="0" collapsed="false">
      <c r="B66" s="2"/>
      <c r="C66" s="2"/>
      <c r="D66" s="2"/>
      <c r="E66" s="3"/>
      <c r="F66" s="2"/>
      <c r="G66" s="2" t="n">
        <f aca="false">MAX(B66-C66,0)</f>
        <v>0</v>
      </c>
      <c r="H66" s="4" t="str">
        <f aca="false">IF(B66&gt;0,C66/B66,"")</f>
        <v/>
      </c>
      <c r="I66" s="4" t="str">
        <f aca="false">IF(G66&gt;0,MAX(G66-D66,0)/G66,"")</f>
        <v/>
      </c>
      <c r="J66" s="4" t="str">
        <f aca="false">IF(B66&gt;0,D66/B66,"")</f>
        <v/>
      </c>
      <c r="K66" s="3" t="str">
        <f aca="false">IF(AND(E66&gt;0,J66&gt;0),E66/J66,"")</f>
        <v/>
      </c>
      <c r="L66" s="5" t="str">
        <f aca="false">IF(AND(F66&gt;0,D66&gt;0),D66*16/F66,"")</f>
        <v/>
      </c>
      <c r="M66" s="3" t="str">
        <f aca="false">IF(AND(F66&gt;0,K66&gt;0),K66*(F66/16),"")</f>
        <v/>
      </c>
      <c r="N66" s="0" t="str">
        <f aca="false">IF(C66&gt;B66,"Trim &gt; AP","")&amp;IF(D66&gt;(B66-C66),IF(C66&gt;B66,"; ","")&amp;"Cooked &gt; raw edible","")</f>
        <v/>
      </c>
    </row>
    <row r="67" customFormat="false" ht="15" hidden="false" customHeight="false" outlineLevel="0" collapsed="false">
      <c r="B67" s="2"/>
      <c r="C67" s="2"/>
      <c r="D67" s="2"/>
      <c r="E67" s="3"/>
      <c r="F67" s="2"/>
      <c r="G67" s="2" t="n">
        <f aca="false">MAX(B67-C67,0)</f>
        <v>0</v>
      </c>
      <c r="H67" s="4" t="str">
        <f aca="false">IF(B67&gt;0,C67/B67,"")</f>
        <v/>
      </c>
      <c r="I67" s="4" t="str">
        <f aca="false">IF(G67&gt;0,MAX(G67-D67,0)/G67,"")</f>
        <v/>
      </c>
      <c r="J67" s="4" t="str">
        <f aca="false">IF(B67&gt;0,D67/B67,"")</f>
        <v/>
      </c>
      <c r="K67" s="3" t="str">
        <f aca="false">IF(AND(E67&gt;0,J67&gt;0),E67/J67,"")</f>
        <v/>
      </c>
      <c r="L67" s="5" t="str">
        <f aca="false">IF(AND(F67&gt;0,D67&gt;0),D67*16/F67,"")</f>
        <v/>
      </c>
      <c r="M67" s="3" t="str">
        <f aca="false">IF(AND(F67&gt;0,K67&gt;0),K67*(F67/16),"")</f>
        <v/>
      </c>
      <c r="N67" s="0" t="str">
        <f aca="false">IF(C67&gt;B67,"Trim &gt; AP","")&amp;IF(D67&gt;(B67-C67),IF(C67&gt;B67,"; ","")&amp;"Cooked &gt; raw edible","")</f>
        <v/>
      </c>
    </row>
    <row r="68" customFormat="false" ht="15" hidden="false" customHeight="false" outlineLevel="0" collapsed="false">
      <c r="B68" s="2"/>
      <c r="C68" s="2"/>
      <c r="D68" s="2"/>
      <c r="E68" s="3"/>
      <c r="F68" s="2"/>
      <c r="G68" s="2" t="n">
        <f aca="false">MAX(B68-C68,0)</f>
        <v>0</v>
      </c>
      <c r="H68" s="4" t="str">
        <f aca="false">IF(B68&gt;0,C68/B68,"")</f>
        <v/>
      </c>
      <c r="I68" s="4" t="str">
        <f aca="false">IF(G68&gt;0,MAX(G68-D68,0)/G68,"")</f>
        <v/>
      </c>
      <c r="J68" s="4" t="str">
        <f aca="false">IF(B68&gt;0,D68/B68,"")</f>
        <v/>
      </c>
      <c r="K68" s="3" t="str">
        <f aca="false">IF(AND(E68&gt;0,J68&gt;0),E68/J68,"")</f>
        <v/>
      </c>
      <c r="L68" s="5" t="str">
        <f aca="false">IF(AND(F68&gt;0,D68&gt;0),D68*16/F68,"")</f>
        <v/>
      </c>
      <c r="M68" s="3" t="str">
        <f aca="false">IF(AND(F68&gt;0,K68&gt;0),K68*(F68/16),"")</f>
        <v/>
      </c>
      <c r="N68" s="0" t="str">
        <f aca="false">IF(C68&gt;B68,"Trim &gt; AP","")&amp;IF(D68&gt;(B68-C68),IF(C68&gt;B68,"; ","")&amp;"Cooked &gt; raw edible","")</f>
        <v/>
      </c>
    </row>
    <row r="69" customFormat="false" ht="15" hidden="false" customHeight="false" outlineLevel="0" collapsed="false">
      <c r="B69" s="2"/>
      <c r="C69" s="2"/>
      <c r="D69" s="2"/>
      <c r="E69" s="3"/>
      <c r="F69" s="2"/>
      <c r="G69" s="2" t="n">
        <f aca="false">MAX(B69-C69,0)</f>
        <v>0</v>
      </c>
      <c r="H69" s="4" t="str">
        <f aca="false">IF(B69&gt;0,C69/B69,"")</f>
        <v/>
      </c>
      <c r="I69" s="4" t="str">
        <f aca="false">IF(G69&gt;0,MAX(G69-D69,0)/G69,"")</f>
        <v/>
      </c>
      <c r="J69" s="4" t="str">
        <f aca="false">IF(B69&gt;0,D69/B69,"")</f>
        <v/>
      </c>
      <c r="K69" s="3" t="str">
        <f aca="false">IF(AND(E69&gt;0,J69&gt;0),E69/J69,"")</f>
        <v/>
      </c>
      <c r="L69" s="5" t="str">
        <f aca="false">IF(AND(F69&gt;0,D69&gt;0),D69*16/F69,"")</f>
        <v/>
      </c>
      <c r="M69" s="3" t="str">
        <f aca="false">IF(AND(F69&gt;0,K69&gt;0),K69*(F69/16),"")</f>
        <v/>
      </c>
      <c r="N69" s="0" t="str">
        <f aca="false">IF(C69&gt;B69,"Trim &gt; AP","")&amp;IF(D69&gt;(B69-C69),IF(C69&gt;B69,"; ","")&amp;"Cooked &gt; raw edible","")</f>
        <v/>
      </c>
    </row>
    <row r="70" customFormat="false" ht="15" hidden="false" customHeight="false" outlineLevel="0" collapsed="false">
      <c r="B70" s="2"/>
      <c r="C70" s="2"/>
      <c r="D70" s="2"/>
      <c r="E70" s="3"/>
      <c r="F70" s="2"/>
      <c r="G70" s="2" t="n">
        <f aca="false">MAX(B70-C70,0)</f>
        <v>0</v>
      </c>
      <c r="H70" s="4" t="str">
        <f aca="false">IF(B70&gt;0,C70/B70,"")</f>
        <v/>
      </c>
      <c r="I70" s="4" t="str">
        <f aca="false">IF(G70&gt;0,MAX(G70-D70,0)/G70,"")</f>
        <v/>
      </c>
      <c r="J70" s="4" t="str">
        <f aca="false">IF(B70&gt;0,D70/B70,"")</f>
        <v/>
      </c>
      <c r="K70" s="3" t="str">
        <f aca="false">IF(AND(E70&gt;0,J70&gt;0),E70/J70,"")</f>
        <v/>
      </c>
      <c r="L70" s="5" t="str">
        <f aca="false">IF(AND(F70&gt;0,D70&gt;0),D70*16/F70,"")</f>
        <v/>
      </c>
      <c r="M70" s="3" t="str">
        <f aca="false">IF(AND(F70&gt;0,K70&gt;0),K70*(F70/16),"")</f>
        <v/>
      </c>
      <c r="N70" s="0" t="str">
        <f aca="false">IF(C70&gt;B70,"Trim &gt; AP","")&amp;IF(D70&gt;(B70-C70),IF(C70&gt;B70,"; ","")&amp;"Cooked &gt; raw edible","")</f>
        <v/>
      </c>
    </row>
    <row r="71" customFormat="false" ht="15" hidden="false" customHeight="false" outlineLevel="0" collapsed="false">
      <c r="B71" s="2"/>
      <c r="C71" s="2"/>
      <c r="D71" s="2"/>
      <c r="E71" s="3"/>
      <c r="F71" s="2"/>
      <c r="G71" s="2" t="n">
        <f aca="false">MAX(B71-C71,0)</f>
        <v>0</v>
      </c>
      <c r="H71" s="4" t="str">
        <f aca="false">IF(B71&gt;0,C71/B71,"")</f>
        <v/>
      </c>
      <c r="I71" s="4" t="str">
        <f aca="false">IF(G71&gt;0,MAX(G71-D71,0)/G71,"")</f>
        <v/>
      </c>
      <c r="J71" s="4" t="str">
        <f aca="false">IF(B71&gt;0,D71/B71,"")</f>
        <v/>
      </c>
      <c r="K71" s="3" t="str">
        <f aca="false">IF(AND(E71&gt;0,J71&gt;0),E71/J71,"")</f>
        <v/>
      </c>
      <c r="L71" s="5" t="str">
        <f aca="false">IF(AND(F71&gt;0,D71&gt;0),D71*16/F71,"")</f>
        <v/>
      </c>
      <c r="M71" s="3" t="str">
        <f aca="false">IF(AND(F71&gt;0,K71&gt;0),K71*(F71/16),"")</f>
        <v/>
      </c>
      <c r="N71" s="0" t="str">
        <f aca="false">IF(C71&gt;B71,"Trim &gt; AP","")&amp;IF(D71&gt;(B71-C71),IF(C71&gt;B71,"; ","")&amp;"Cooked &gt; raw edible","")</f>
        <v/>
      </c>
    </row>
    <row r="72" customFormat="false" ht="15" hidden="false" customHeight="false" outlineLevel="0" collapsed="false">
      <c r="B72" s="2"/>
      <c r="C72" s="2"/>
      <c r="D72" s="2"/>
      <c r="E72" s="3"/>
      <c r="F72" s="2"/>
      <c r="G72" s="2" t="n">
        <f aca="false">MAX(B72-C72,0)</f>
        <v>0</v>
      </c>
      <c r="H72" s="4" t="str">
        <f aca="false">IF(B72&gt;0,C72/B72,"")</f>
        <v/>
      </c>
      <c r="I72" s="4" t="str">
        <f aca="false">IF(G72&gt;0,MAX(G72-D72,0)/G72,"")</f>
        <v/>
      </c>
      <c r="J72" s="4" t="str">
        <f aca="false">IF(B72&gt;0,D72/B72,"")</f>
        <v/>
      </c>
      <c r="K72" s="3" t="str">
        <f aca="false">IF(AND(E72&gt;0,J72&gt;0),E72/J72,"")</f>
        <v/>
      </c>
      <c r="L72" s="5" t="str">
        <f aca="false">IF(AND(F72&gt;0,D72&gt;0),D72*16/F72,"")</f>
        <v/>
      </c>
      <c r="M72" s="3" t="str">
        <f aca="false">IF(AND(F72&gt;0,K72&gt;0),K72*(F72/16),"")</f>
        <v/>
      </c>
      <c r="N72" s="0" t="str">
        <f aca="false">IF(C72&gt;B72,"Trim &gt; AP","")&amp;IF(D72&gt;(B72-C72),IF(C72&gt;B72,"; ","")&amp;"Cooked &gt; raw edible","")</f>
        <v/>
      </c>
    </row>
    <row r="73" customFormat="false" ht="15" hidden="false" customHeight="false" outlineLevel="0" collapsed="false">
      <c r="B73" s="2"/>
      <c r="C73" s="2"/>
      <c r="D73" s="2"/>
      <c r="E73" s="3"/>
      <c r="F73" s="2"/>
      <c r="G73" s="2" t="n">
        <f aca="false">MAX(B73-C73,0)</f>
        <v>0</v>
      </c>
      <c r="H73" s="4" t="str">
        <f aca="false">IF(B73&gt;0,C73/B73,"")</f>
        <v/>
      </c>
      <c r="I73" s="4" t="str">
        <f aca="false">IF(G73&gt;0,MAX(G73-D73,0)/G73,"")</f>
        <v/>
      </c>
      <c r="J73" s="4" t="str">
        <f aca="false">IF(B73&gt;0,D73/B73,"")</f>
        <v/>
      </c>
      <c r="K73" s="3" t="str">
        <f aca="false">IF(AND(E73&gt;0,J73&gt;0),E73/J73,"")</f>
        <v/>
      </c>
      <c r="L73" s="5" t="str">
        <f aca="false">IF(AND(F73&gt;0,D73&gt;0),D73*16/F73,"")</f>
        <v/>
      </c>
      <c r="M73" s="3" t="str">
        <f aca="false">IF(AND(F73&gt;0,K73&gt;0),K73*(F73/16),"")</f>
        <v/>
      </c>
      <c r="N73" s="0" t="str">
        <f aca="false">IF(C73&gt;B73,"Trim &gt; AP","")&amp;IF(D73&gt;(B73-C73),IF(C73&gt;B73,"; ","")&amp;"Cooked &gt; raw edible","")</f>
        <v/>
      </c>
    </row>
    <row r="74" customFormat="false" ht="15" hidden="false" customHeight="false" outlineLevel="0" collapsed="false">
      <c r="B74" s="2"/>
      <c r="C74" s="2"/>
      <c r="D74" s="2"/>
      <c r="E74" s="3"/>
      <c r="F74" s="2"/>
      <c r="G74" s="2" t="n">
        <f aca="false">MAX(B74-C74,0)</f>
        <v>0</v>
      </c>
      <c r="H74" s="4" t="str">
        <f aca="false">IF(B74&gt;0,C74/B74,"")</f>
        <v/>
      </c>
      <c r="I74" s="4" t="str">
        <f aca="false">IF(G74&gt;0,MAX(G74-D74,0)/G74,"")</f>
        <v/>
      </c>
      <c r="J74" s="4" t="str">
        <f aca="false">IF(B74&gt;0,D74/B74,"")</f>
        <v/>
      </c>
      <c r="K74" s="3" t="str">
        <f aca="false">IF(AND(E74&gt;0,J74&gt;0),E74/J74,"")</f>
        <v/>
      </c>
      <c r="L74" s="5" t="str">
        <f aca="false">IF(AND(F74&gt;0,D74&gt;0),D74*16/F74,"")</f>
        <v/>
      </c>
      <c r="M74" s="3" t="str">
        <f aca="false">IF(AND(F74&gt;0,K74&gt;0),K74*(F74/16),"")</f>
        <v/>
      </c>
      <c r="N74" s="0" t="str">
        <f aca="false">IF(C74&gt;B74,"Trim &gt; AP","")&amp;IF(D74&gt;(B74-C74),IF(C74&gt;B74,"; ","")&amp;"Cooked &gt; raw edible","")</f>
        <v/>
      </c>
    </row>
    <row r="75" customFormat="false" ht="15" hidden="false" customHeight="false" outlineLevel="0" collapsed="false">
      <c r="B75" s="2"/>
      <c r="C75" s="2"/>
      <c r="D75" s="2"/>
      <c r="E75" s="3"/>
      <c r="F75" s="2"/>
      <c r="G75" s="2" t="n">
        <f aca="false">MAX(B75-C75,0)</f>
        <v>0</v>
      </c>
      <c r="H75" s="4" t="str">
        <f aca="false">IF(B75&gt;0,C75/B75,"")</f>
        <v/>
      </c>
      <c r="I75" s="4" t="str">
        <f aca="false">IF(G75&gt;0,MAX(G75-D75,0)/G75,"")</f>
        <v/>
      </c>
      <c r="J75" s="4" t="str">
        <f aca="false">IF(B75&gt;0,D75/B75,"")</f>
        <v/>
      </c>
      <c r="K75" s="3" t="str">
        <f aca="false">IF(AND(E75&gt;0,J75&gt;0),E75/J75,"")</f>
        <v/>
      </c>
      <c r="L75" s="5" t="str">
        <f aca="false">IF(AND(F75&gt;0,D75&gt;0),D75*16/F75,"")</f>
        <v/>
      </c>
      <c r="M75" s="3" t="str">
        <f aca="false">IF(AND(F75&gt;0,K75&gt;0),K75*(F75/16),"")</f>
        <v/>
      </c>
      <c r="N75" s="0" t="str">
        <f aca="false">IF(C75&gt;B75,"Trim &gt; AP","")&amp;IF(D75&gt;(B75-C75),IF(C75&gt;B75,"; ","")&amp;"Cooked &gt; raw edible","")</f>
        <v/>
      </c>
    </row>
    <row r="76" customFormat="false" ht="15" hidden="false" customHeight="false" outlineLevel="0" collapsed="false">
      <c r="B76" s="2"/>
      <c r="C76" s="2"/>
      <c r="D76" s="2"/>
      <c r="E76" s="3"/>
      <c r="F76" s="2"/>
      <c r="G76" s="2" t="n">
        <f aca="false">MAX(B76-C76,0)</f>
        <v>0</v>
      </c>
      <c r="H76" s="4" t="str">
        <f aca="false">IF(B76&gt;0,C76/B76,"")</f>
        <v/>
      </c>
      <c r="I76" s="4" t="str">
        <f aca="false">IF(G76&gt;0,MAX(G76-D76,0)/G76,"")</f>
        <v/>
      </c>
      <c r="J76" s="4" t="str">
        <f aca="false">IF(B76&gt;0,D76/B76,"")</f>
        <v/>
      </c>
      <c r="K76" s="3" t="str">
        <f aca="false">IF(AND(E76&gt;0,J76&gt;0),E76/J76,"")</f>
        <v/>
      </c>
      <c r="L76" s="5" t="str">
        <f aca="false">IF(AND(F76&gt;0,D76&gt;0),D76*16/F76,"")</f>
        <v/>
      </c>
      <c r="M76" s="3" t="str">
        <f aca="false">IF(AND(F76&gt;0,K76&gt;0),K76*(F76/16),"")</f>
        <v/>
      </c>
      <c r="N76" s="0" t="str">
        <f aca="false">IF(C76&gt;B76,"Trim &gt; AP","")&amp;IF(D76&gt;(B76-C76),IF(C76&gt;B76,"; ","")&amp;"Cooked &gt; raw edible","")</f>
        <v/>
      </c>
    </row>
    <row r="77" customFormat="false" ht="15" hidden="false" customHeight="false" outlineLevel="0" collapsed="false">
      <c r="B77" s="2"/>
      <c r="C77" s="2"/>
      <c r="D77" s="2"/>
      <c r="E77" s="3"/>
      <c r="F77" s="2"/>
      <c r="G77" s="2" t="n">
        <f aca="false">MAX(B77-C77,0)</f>
        <v>0</v>
      </c>
      <c r="H77" s="4" t="str">
        <f aca="false">IF(B77&gt;0,C77/B77,"")</f>
        <v/>
      </c>
      <c r="I77" s="4" t="str">
        <f aca="false">IF(G77&gt;0,MAX(G77-D77,0)/G77,"")</f>
        <v/>
      </c>
      <c r="J77" s="4" t="str">
        <f aca="false">IF(B77&gt;0,D77/B77,"")</f>
        <v/>
      </c>
      <c r="K77" s="3" t="str">
        <f aca="false">IF(AND(E77&gt;0,J77&gt;0),E77/J77,"")</f>
        <v/>
      </c>
      <c r="L77" s="5" t="str">
        <f aca="false">IF(AND(F77&gt;0,D77&gt;0),D77*16/F77,"")</f>
        <v/>
      </c>
      <c r="M77" s="3" t="str">
        <f aca="false">IF(AND(F77&gt;0,K77&gt;0),K77*(F77/16),"")</f>
        <v/>
      </c>
      <c r="N77" s="0" t="str">
        <f aca="false">IF(C77&gt;B77,"Trim &gt; AP","")&amp;IF(D77&gt;(B77-C77),IF(C77&gt;B77,"; ","")&amp;"Cooked &gt; raw edible","")</f>
        <v/>
      </c>
    </row>
    <row r="78" customFormat="false" ht="15" hidden="false" customHeight="false" outlineLevel="0" collapsed="false">
      <c r="B78" s="2"/>
      <c r="C78" s="2"/>
      <c r="D78" s="2"/>
      <c r="E78" s="3"/>
      <c r="F78" s="2"/>
      <c r="G78" s="2" t="n">
        <f aca="false">MAX(B78-C78,0)</f>
        <v>0</v>
      </c>
      <c r="H78" s="4" t="str">
        <f aca="false">IF(B78&gt;0,C78/B78,"")</f>
        <v/>
      </c>
      <c r="I78" s="4" t="str">
        <f aca="false">IF(G78&gt;0,MAX(G78-D78,0)/G78,"")</f>
        <v/>
      </c>
      <c r="J78" s="4" t="str">
        <f aca="false">IF(B78&gt;0,D78/B78,"")</f>
        <v/>
      </c>
      <c r="K78" s="3" t="str">
        <f aca="false">IF(AND(E78&gt;0,J78&gt;0),E78/J78,"")</f>
        <v/>
      </c>
      <c r="L78" s="5" t="str">
        <f aca="false">IF(AND(F78&gt;0,D78&gt;0),D78*16/F78,"")</f>
        <v/>
      </c>
      <c r="M78" s="3" t="str">
        <f aca="false">IF(AND(F78&gt;0,K78&gt;0),K78*(F78/16),"")</f>
        <v/>
      </c>
      <c r="N78" s="0" t="str">
        <f aca="false">IF(C78&gt;B78,"Trim &gt; AP","")&amp;IF(D78&gt;(B78-C78),IF(C78&gt;B78,"; ","")&amp;"Cooked &gt; raw edible","")</f>
        <v/>
      </c>
    </row>
    <row r="79" customFormat="false" ht="15" hidden="false" customHeight="false" outlineLevel="0" collapsed="false">
      <c r="B79" s="2"/>
      <c r="C79" s="2"/>
      <c r="D79" s="2"/>
      <c r="E79" s="3"/>
      <c r="F79" s="2"/>
      <c r="G79" s="2" t="n">
        <f aca="false">MAX(B79-C79,0)</f>
        <v>0</v>
      </c>
      <c r="H79" s="4" t="str">
        <f aca="false">IF(B79&gt;0,C79/B79,"")</f>
        <v/>
      </c>
      <c r="I79" s="4" t="str">
        <f aca="false">IF(G79&gt;0,MAX(G79-D79,0)/G79,"")</f>
        <v/>
      </c>
      <c r="J79" s="4" t="str">
        <f aca="false">IF(B79&gt;0,D79/B79,"")</f>
        <v/>
      </c>
      <c r="K79" s="3" t="str">
        <f aca="false">IF(AND(E79&gt;0,J79&gt;0),E79/J79,"")</f>
        <v/>
      </c>
      <c r="L79" s="5" t="str">
        <f aca="false">IF(AND(F79&gt;0,D79&gt;0),D79*16/F79,"")</f>
        <v/>
      </c>
      <c r="M79" s="3" t="str">
        <f aca="false">IF(AND(F79&gt;0,K79&gt;0),K79*(F79/16),"")</f>
        <v/>
      </c>
      <c r="N79" s="0" t="str">
        <f aca="false">IF(C79&gt;B79,"Trim &gt; AP","")&amp;IF(D79&gt;(B79-C79),IF(C79&gt;B79,"; ","")&amp;"Cooked &gt; raw edible","")</f>
        <v/>
      </c>
    </row>
    <row r="80" customFormat="false" ht="15" hidden="false" customHeight="false" outlineLevel="0" collapsed="false">
      <c r="B80" s="2"/>
      <c r="C80" s="2"/>
      <c r="D80" s="2"/>
      <c r="E80" s="3"/>
      <c r="F80" s="2"/>
      <c r="G80" s="2" t="n">
        <f aca="false">MAX(B80-C80,0)</f>
        <v>0</v>
      </c>
      <c r="H80" s="4" t="str">
        <f aca="false">IF(B80&gt;0,C80/B80,"")</f>
        <v/>
      </c>
      <c r="I80" s="4" t="str">
        <f aca="false">IF(G80&gt;0,MAX(G80-D80,0)/G80,"")</f>
        <v/>
      </c>
      <c r="J80" s="4" t="str">
        <f aca="false">IF(B80&gt;0,D80/B80,"")</f>
        <v/>
      </c>
      <c r="K80" s="3" t="str">
        <f aca="false">IF(AND(E80&gt;0,J80&gt;0),E80/J80,"")</f>
        <v/>
      </c>
      <c r="L80" s="5" t="str">
        <f aca="false">IF(AND(F80&gt;0,D80&gt;0),D80*16/F80,"")</f>
        <v/>
      </c>
      <c r="M80" s="3" t="str">
        <f aca="false">IF(AND(F80&gt;0,K80&gt;0),K80*(F80/16),"")</f>
        <v/>
      </c>
      <c r="N80" s="0" t="str">
        <f aca="false">IF(C80&gt;B80,"Trim &gt; AP","")&amp;IF(D80&gt;(B80-C80),IF(C80&gt;B80,"; ","")&amp;"Cooked &gt; raw edible","")</f>
        <v/>
      </c>
    </row>
    <row r="81" customFormat="false" ht="15" hidden="false" customHeight="false" outlineLevel="0" collapsed="false">
      <c r="B81" s="2"/>
      <c r="C81" s="2"/>
      <c r="D81" s="2"/>
      <c r="E81" s="3"/>
      <c r="F81" s="2"/>
      <c r="G81" s="2" t="n">
        <f aca="false">MAX(B81-C81,0)</f>
        <v>0</v>
      </c>
      <c r="H81" s="4" t="str">
        <f aca="false">IF(B81&gt;0,C81/B81,"")</f>
        <v/>
      </c>
      <c r="I81" s="4" t="str">
        <f aca="false">IF(G81&gt;0,MAX(G81-D81,0)/G81,"")</f>
        <v/>
      </c>
      <c r="J81" s="4" t="str">
        <f aca="false">IF(B81&gt;0,D81/B81,"")</f>
        <v/>
      </c>
      <c r="K81" s="3" t="str">
        <f aca="false">IF(AND(E81&gt;0,J81&gt;0),E81/J81,"")</f>
        <v/>
      </c>
      <c r="L81" s="5" t="str">
        <f aca="false">IF(AND(F81&gt;0,D81&gt;0),D81*16/F81,"")</f>
        <v/>
      </c>
      <c r="M81" s="3" t="str">
        <f aca="false">IF(AND(F81&gt;0,K81&gt;0),K81*(F81/16),"")</f>
        <v/>
      </c>
      <c r="N81" s="0" t="str">
        <f aca="false">IF(C81&gt;B81,"Trim &gt; AP","")&amp;IF(D81&gt;(B81-C81),IF(C81&gt;B81,"; ","")&amp;"Cooked &gt; raw edible","")</f>
        <v/>
      </c>
    </row>
    <row r="82" customFormat="false" ht="15" hidden="false" customHeight="false" outlineLevel="0" collapsed="false">
      <c r="B82" s="2"/>
      <c r="C82" s="2"/>
      <c r="D82" s="2"/>
      <c r="E82" s="3"/>
      <c r="F82" s="2"/>
      <c r="G82" s="2" t="n">
        <f aca="false">MAX(B82-C82,0)</f>
        <v>0</v>
      </c>
      <c r="H82" s="4" t="str">
        <f aca="false">IF(B82&gt;0,C82/B82,"")</f>
        <v/>
      </c>
      <c r="I82" s="4" t="str">
        <f aca="false">IF(G82&gt;0,MAX(G82-D82,0)/G82,"")</f>
        <v/>
      </c>
      <c r="J82" s="4" t="str">
        <f aca="false">IF(B82&gt;0,D82/B82,"")</f>
        <v/>
      </c>
      <c r="K82" s="3" t="str">
        <f aca="false">IF(AND(E82&gt;0,J82&gt;0),E82/J82,"")</f>
        <v/>
      </c>
      <c r="L82" s="5" t="str">
        <f aca="false">IF(AND(F82&gt;0,D82&gt;0),D82*16/F82,"")</f>
        <v/>
      </c>
      <c r="M82" s="3" t="str">
        <f aca="false">IF(AND(F82&gt;0,K82&gt;0),K82*(F82/16),"")</f>
        <v/>
      </c>
      <c r="N82" s="0" t="str">
        <f aca="false">IF(C82&gt;B82,"Trim &gt; AP","")&amp;IF(D82&gt;(B82-C82),IF(C82&gt;B82,"; ","")&amp;"Cooked &gt; raw edible","")</f>
        <v/>
      </c>
    </row>
    <row r="83" customFormat="false" ht="15" hidden="false" customHeight="false" outlineLevel="0" collapsed="false">
      <c r="B83" s="2"/>
      <c r="C83" s="2"/>
      <c r="D83" s="2"/>
      <c r="E83" s="3"/>
      <c r="F83" s="2"/>
      <c r="G83" s="2" t="n">
        <f aca="false">MAX(B83-C83,0)</f>
        <v>0</v>
      </c>
      <c r="H83" s="4" t="str">
        <f aca="false">IF(B83&gt;0,C83/B83,"")</f>
        <v/>
      </c>
      <c r="I83" s="4" t="str">
        <f aca="false">IF(G83&gt;0,MAX(G83-D83,0)/G83,"")</f>
        <v/>
      </c>
      <c r="J83" s="4" t="str">
        <f aca="false">IF(B83&gt;0,D83/B83,"")</f>
        <v/>
      </c>
      <c r="K83" s="3" t="str">
        <f aca="false">IF(AND(E83&gt;0,J83&gt;0),E83/J83,"")</f>
        <v/>
      </c>
      <c r="L83" s="5" t="str">
        <f aca="false">IF(AND(F83&gt;0,D83&gt;0),D83*16/F83,"")</f>
        <v/>
      </c>
      <c r="M83" s="3" t="str">
        <f aca="false">IF(AND(F83&gt;0,K83&gt;0),K83*(F83/16),"")</f>
        <v/>
      </c>
      <c r="N83" s="0" t="str">
        <f aca="false">IF(C83&gt;B83,"Trim &gt; AP","")&amp;IF(D83&gt;(B83-C83),IF(C83&gt;B83,"; ","")&amp;"Cooked &gt; raw edible","")</f>
        <v/>
      </c>
    </row>
    <row r="84" customFormat="false" ht="15" hidden="false" customHeight="false" outlineLevel="0" collapsed="false">
      <c r="B84" s="2"/>
      <c r="C84" s="2"/>
      <c r="D84" s="2"/>
      <c r="E84" s="3"/>
      <c r="F84" s="2"/>
      <c r="G84" s="2" t="n">
        <f aca="false">MAX(B84-C84,0)</f>
        <v>0</v>
      </c>
      <c r="H84" s="4" t="str">
        <f aca="false">IF(B84&gt;0,C84/B84,"")</f>
        <v/>
      </c>
      <c r="I84" s="4" t="str">
        <f aca="false">IF(G84&gt;0,MAX(G84-D84,0)/G84,"")</f>
        <v/>
      </c>
      <c r="J84" s="4" t="str">
        <f aca="false">IF(B84&gt;0,D84/B84,"")</f>
        <v/>
      </c>
      <c r="K84" s="3" t="str">
        <f aca="false">IF(AND(E84&gt;0,J84&gt;0),E84/J84,"")</f>
        <v/>
      </c>
      <c r="L84" s="5" t="str">
        <f aca="false">IF(AND(F84&gt;0,D84&gt;0),D84*16/F84,"")</f>
        <v/>
      </c>
      <c r="M84" s="3" t="str">
        <f aca="false">IF(AND(F84&gt;0,K84&gt;0),K84*(F84/16),"")</f>
        <v/>
      </c>
      <c r="N84" s="0" t="str">
        <f aca="false">IF(C84&gt;B84,"Trim &gt; AP","")&amp;IF(D84&gt;(B84-C84),IF(C84&gt;B84,"; ","")&amp;"Cooked &gt; raw edible","")</f>
        <v/>
      </c>
    </row>
    <row r="85" customFormat="false" ht="15" hidden="false" customHeight="false" outlineLevel="0" collapsed="false">
      <c r="B85" s="2"/>
      <c r="C85" s="2"/>
      <c r="D85" s="2"/>
      <c r="E85" s="3"/>
      <c r="F85" s="2"/>
      <c r="G85" s="2" t="n">
        <f aca="false">MAX(B85-C85,0)</f>
        <v>0</v>
      </c>
      <c r="H85" s="4" t="str">
        <f aca="false">IF(B85&gt;0,C85/B85,"")</f>
        <v/>
      </c>
      <c r="I85" s="4" t="str">
        <f aca="false">IF(G85&gt;0,MAX(G85-D85,0)/G85,"")</f>
        <v/>
      </c>
      <c r="J85" s="4" t="str">
        <f aca="false">IF(B85&gt;0,D85/B85,"")</f>
        <v/>
      </c>
      <c r="K85" s="3" t="str">
        <f aca="false">IF(AND(E85&gt;0,J85&gt;0),E85/J85,"")</f>
        <v/>
      </c>
      <c r="L85" s="5" t="str">
        <f aca="false">IF(AND(F85&gt;0,D85&gt;0),D85*16/F85,"")</f>
        <v/>
      </c>
      <c r="M85" s="3" t="str">
        <f aca="false">IF(AND(F85&gt;0,K85&gt;0),K85*(F85/16),"")</f>
        <v/>
      </c>
      <c r="N85" s="0" t="str">
        <f aca="false">IF(C85&gt;B85,"Trim &gt; AP","")&amp;IF(D85&gt;(B85-C85),IF(C85&gt;B85,"; ","")&amp;"Cooked &gt; raw edible","")</f>
        <v/>
      </c>
    </row>
    <row r="86" customFormat="false" ht="15" hidden="false" customHeight="false" outlineLevel="0" collapsed="false">
      <c r="B86" s="2"/>
      <c r="C86" s="2"/>
      <c r="D86" s="2"/>
      <c r="E86" s="3"/>
      <c r="F86" s="2"/>
      <c r="G86" s="2" t="n">
        <f aca="false">MAX(B86-C86,0)</f>
        <v>0</v>
      </c>
      <c r="H86" s="4" t="str">
        <f aca="false">IF(B86&gt;0,C86/B86,"")</f>
        <v/>
      </c>
      <c r="I86" s="4" t="str">
        <f aca="false">IF(G86&gt;0,MAX(G86-D86,0)/G86,"")</f>
        <v/>
      </c>
      <c r="J86" s="4" t="str">
        <f aca="false">IF(B86&gt;0,D86/B86,"")</f>
        <v/>
      </c>
      <c r="K86" s="3" t="str">
        <f aca="false">IF(AND(E86&gt;0,J86&gt;0),E86/J86,"")</f>
        <v/>
      </c>
      <c r="L86" s="5" t="str">
        <f aca="false">IF(AND(F86&gt;0,D86&gt;0),D86*16/F86,"")</f>
        <v/>
      </c>
      <c r="M86" s="3" t="str">
        <f aca="false">IF(AND(F86&gt;0,K86&gt;0),K86*(F86/16),"")</f>
        <v/>
      </c>
      <c r="N86" s="0" t="str">
        <f aca="false">IF(C86&gt;B86,"Trim &gt; AP","")&amp;IF(D86&gt;(B86-C86),IF(C86&gt;B86,"; ","")&amp;"Cooked &gt; raw edible","")</f>
        <v/>
      </c>
    </row>
    <row r="87" customFormat="false" ht="15" hidden="false" customHeight="false" outlineLevel="0" collapsed="false">
      <c r="B87" s="2"/>
      <c r="C87" s="2"/>
      <c r="D87" s="2"/>
      <c r="E87" s="3"/>
      <c r="F87" s="2"/>
      <c r="G87" s="2" t="n">
        <f aca="false">MAX(B87-C87,0)</f>
        <v>0</v>
      </c>
      <c r="H87" s="4" t="str">
        <f aca="false">IF(B87&gt;0,C87/B87,"")</f>
        <v/>
      </c>
      <c r="I87" s="4" t="str">
        <f aca="false">IF(G87&gt;0,MAX(G87-D87,0)/G87,"")</f>
        <v/>
      </c>
      <c r="J87" s="4" t="str">
        <f aca="false">IF(B87&gt;0,D87/B87,"")</f>
        <v/>
      </c>
      <c r="K87" s="3" t="str">
        <f aca="false">IF(AND(E87&gt;0,J87&gt;0),E87/J87,"")</f>
        <v/>
      </c>
      <c r="L87" s="5" t="str">
        <f aca="false">IF(AND(F87&gt;0,D87&gt;0),D87*16/F87,"")</f>
        <v/>
      </c>
      <c r="M87" s="3" t="str">
        <f aca="false">IF(AND(F87&gt;0,K87&gt;0),K87*(F87/16),"")</f>
        <v/>
      </c>
      <c r="N87" s="0" t="str">
        <f aca="false">IF(C87&gt;B87,"Trim &gt; AP","")&amp;IF(D87&gt;(B87-C87),IF(C87&gt;B87,"; ","")&amp;"Cooked &gt; raw edible","")</f>
        <v/>
      </c>
    </row>
    <row r="88" customFormat="false" ht="15" hidden="false" customHeight="false" outlineLevel="0" collapsed="false">
      <c r="B88" s="2"/>
      <c r="C88" s="2"/>
      <c r="D88" s="2"/>
      <c r="E88" s="3"/>
      <c r="F88" s="2"/>
      <c r="G88" s="2" t="n">
        <f aca="false">MAX(B88-C88,0)</f>
        <v>0</v>
      </c>
      <c r="H88" s="4" t="str">
        <f aca="false">IF(B88&gt;0,C88/B88,"")</f>
        <v/>
      </c>
      <c r="I88" s="4" t="str">
        <f aca="false">IF(G88&gt;0,MAX(G88-D88,0)/G88,"")</f>
        <v/>
      </c>
      <c r="J88" s="4" t="str">
        <f aca="false">IF(B88&gt;0,D88/B88,"")</f>
        <v/>
      </c>
      <c r="K88" s="3" t="str">
        <f aca="false">IF(AND(E88&gt;0,J88&gt;0),E88/J88,"")</f>
        <v/>
      </c>
      <c r="L88" s="5" t="str">
        <f aca="false">IF(AND(F88&gt;0,D88&gt;0),D88*16/F88,"")</f>
        <v/>
      </c>
      <c r="M88" s="3" t="str">
        <f aca="false">IF(AND(F88&gt;0,K88&gt;0),K88*(F88/16),"")</f>
        <v/>
      </c>
      <c r="N88" s="0" t="str">
        <f aca="false">IF(C88&gt;B88,"Trim &gt; AP","")&amp;IF(D88&gt;(B88-C88),IF(C88&gt;B88,"; ","")&amp;"Cooked &gt; raw edible","")</f>
        <v/>
      </c>
    </row>
    <row r="89" customFormat="false" ht="15" hidden="false" customHeight="false" outlineLevel="0" collapsed="false">
      <c r="B89" s="2"/>
      <c r="C89" s="2"/>
      <c r="D89" s="2"/>
      <c r="E89" s="3"/>
      <c r="F89" s="2"/>
      <c r="G89" s="2" t="n">
        <f aca="false">MAX(B89-C89,0)</f>
        <v>0</v>
      </c>
      <c r="H89" s="4" t="str">
        <f aca="false">IF(B89&gt;0,C89/B89,"")</f>
        <v/>
      </c>
      <c r="I89" s="4" t="str">
        <f aca="false">IF(G89&gt;0,MAX(G89-D89,0)/G89,"")</f>
        <v/>
      </c>
      <c r="J89" s="4" t="str">
        <f aca="false">IF(B89&gt;0,D89/B89,"")</f>
        <v/>
      </c>
      <c r="K89" s="3" t="str">
        <f aca="false">IF(AND(E89&gt;0,J89&gt;0),E89/J89,"")</f>
        <v/>
      </c>
      <c r="L89" s="5" t="str">
        <f aca="false">IF(AND(F89&gt;0,D89&gt;0),D89*16/F89,"")</f>
        <v/>
      </c>
      <c r="M89" s="3" t="str">
        <f aca="false">IF(AND(F89&gt;0,K89&gt;0),K89*(F89/16),"")</f>
        <v/>
      </c>
      <c r="N89" s="0" t="str">
        <f aca="false">IF(C89&gt;B89,"Trim &gt; AP","")&amp;IF(D89&gt;(B89-C89),IF(C89&gt;B89,"; ","")&amp;"Cooked &gt; raw edible","")</f>
        <v/>
      </c>
    </row>
    <row r="90" customFormat="false" ht="15" hidden="false" customHeight="false" outlineLevel="0" collapsed="false">
      <c r="B90" s="2"/>
      <c r="C90" s="2"/>
      <c r="D90" s="2"/>
      <c r="E90" s="3"/>
      <c r="F90" s="2"/>
      <c r="G90" s="2" t="n">
        <f aca="false">MAX(B90-C90,0)</f>
        <v>0</v>
      </c>
      <c r="H90" s="4" t="str">
        <f aca="false">IF(B90&gt;0,C90/B90,"")</f>
        <v/>
      </c>
      <c r="I90" s="4" t="str">
        <f aca="false">IF(G90&gt;0,MAX(G90-D90,0)/G90,"")</f>
        <v/>
      </c>
      <c r="J90" s="4" t="str">
        <f aca="false">IF(B90&gt;0,D90/B90,"")</f>
        <v/>
      </c>
      <c r="K90" s="3" t="str">
        <f aca="false">IF(AND(E90&gt;0,J90&gt;0),E90/J90,"")</f>
        <v/>
      </c>
      <c r="L90" s="5" t="str">
        <f aca="false">IF(AND(F90&gt;0,D90&gt;0),D90*16/F90,"")</f>
        <v/>
      </c>
      <c r="M90" s="3" t="str">
        <f aca="false">IF(AND(F90&gt;0,K90&gt;0),K90*(F90/16),"")</f>
        <v/>
      </c>
      <c r="N90" s="0" t="str">
        <f aca="false">IF(C90&gt;B90,"Trim &gt; AP","")&amp;IF(D90&gt;(B90-C90),IF(C90&gt;B90,"; ","")&amp;"Cooked &gt; raw edible","")</f>
        <v/>
      </c>
    </row>
    <row r="91" customFormat="false" ht="15" hidden="false" customHeight="false" outlineLevel="0" collapsed="false">
      <c r="B91" s="2"/>
      <c r="C91" s="2"/>
      <c r="D91" s="2"/>
      <c r="E91" s="3"/>
      <c r="F91" s="2"/>
      <c r="G91" s="2" t="n">
        <f aca="false">MAX(B91-C91,0)</f>
        <v>0</v>
      </c>
      <c r="H91" s="4" t="str">
        <f aca="false">IF(B91&gt;0,C91/B91,"")</f>
        <v/>
      </c>
      <c r="I91" s="4" t="str">
        <f aca="false">IF(G91&gt;0,MAX(G91-D91,0)/G91,"")</f>
        <v/>
      </c>
      <c r="J91" s="4" t="str">
        <f aca="false">IF(B91&gt;0,D91/B91,"")</f>
        <v/>
      </c>
      <c r="K91" s="3" t="str">
        <f aca="false">IF(AND(E91&gt;0,J91&gt;0),E91/J91,"")</f>
        <v/>
      </c>
      <c r="L91" s="5" t="str">
        <f aca="false">IF(AND(F91&gt;0,D91&gt;0),D91*16/F91,"")</f>
        <v/>
      </c>
      <c r="M91" s="3" t="str">
        <f aca="false">IF(AND(F91&gt;0,K91&gt;0),K91*(F91/16),"")</f>
        <v/>
      </c>
      <c r="N91" s="0" t="str">
        <f aca="false">IF(C91&gt;B91,"Trim &gt; AP","")&amp;IF(D91&gt;(B91-C91),IF(C91&gt;B91,"; ","")&amp;"Cooked &gt; raw edible","")</f>
        <v/>
      </c>
    </row>
    <row r="92" customFormat="false" ht="15" hidden="false" customHeight="false" outlineLevel="0" collapsed="false">
      <c r="B92" s="2"/>
      <c r="C92" s="2"/>
      <c r="D92" s="2"/>
      <c r="E92" s="3"/>
      <c r="F92" s="2"/>
      <c r="G92" s="2" t="n">
        <f aca="false">MAX(B92-C92,0)</f>
        <v>0</v>
      </c>
      <c r="H92" s="4" t="str">
        <f aca="false">IF(B92&gt;0,C92/B92,"")</f>
        <v/>
      </c>
      <c r="I92" s="4" t="str">
        <f aca="false">IF(G92&gt;0,MAX(G92-D92,0)/G92,"")</f>
        <v/>
      </c>
      <c r="J92" s="4" t="str">
        <f aca="false">IF(B92&gt;0,D92/B92,"")</f>
        <v/>
      </c>
      <c r="K92" s="3" t="str">
        <f aca="false">IF(AND(E92&gt;0,J92&gt;0),E92/J92,"")</f>
        <v/>
      </c>
      <c r="L92" s="5" t="str">
        <f aca="false">IF(AND(F92&gt;0,D92&gt;0),D92*16/F92,"")</f>
        <v/>
      </c>
      <c r="M92" s="3" t="str">
        <f aca="false">IF(AND(F92&gt;0,K92&gt;0),K92*(F92/16),"")</f>
        <v/>
      </c>
      <c r="N92" s="0" t="str">
        <f aca="false">IF(C92&gt;B92,"Trim &gt; AP","")&amp;IF(D92&gt;(B92-C92),IF(C92&gt;B92,"; ","")&amp;"Cooked &gt; raw edible","")</f>
        <v/>
      </c>
    </row>
    <row r="93" customFormat="false" ht="15" hidden="false" customHeight="false" outlineLevel="0" collapsed="false">
      <c r="B93" s="2"/>
      <c r="C93" s="2"/>
      <c r="D93" s="2"/>
      <c r="E93" s="3"/>
      <c r="F93" s="2"/>
      <c r="G93" s="2" t="n">
        <f aca="false">MAX(B93-C93,0)</f>
        <v>0</v>
      </c>
      <c r="H93" s="4" t="str">
        <f aca="false">IF(B93&gt;0,C93/B93,"")</f>
        <v/>
      </c>
      <c r="I93" s="4" t="str">
        <f aca="false">IF(G93&gt;0,MAX(G93-D93,0)/G93,"")</f>
        <v/>
      </c>
      <c r="J93" s="4" t="str">
        <f aca="false">IF(B93&gt;0,D93/B93,"")</f>
        <v/>
      </c>
      <c r="K93" s="3" t="str">
        <f aca="false">IF(AND(E93&gt;0,J93&gt;0),E93/J93,"")</f>
        <v/>
      </c>
      <c r="L93" s="5" t="str">
        <f aca="false">IF(AND(F93&gt;0,D93&gt;0),D93*16/F93,"")</f>
        <v/>
      </c>
      <c r="M93" s="3" t="str">
        <f aca="false">IF(AND(F93&gt;0,K93&gt;0),K93*(F93/16),"")</f>
        <v/>
      </c>
      <c r="N93" s="0" t="str">
        <f aca="false">IF(C93&gt;B93,"Trim &gt; AP","")&amp;IF(D93&gt;(B93-C93),IF(C93&gt;B93,"; ","")&amp;"Cooked &gt; raw edible","")</f>
        <v/>
      </c>
    </row>
    <row r="94" customFormat="false" ht="15" hidden="false" customHeight="false" outlineLevel="0" collapsed="false">
      <c r="B94" s="2"/>
      <c r="C94" s="2"/>
      <c r="D94" s="2"/>
      <c r="E94" s="3"/>
      <c r="F94" s="2"/>
      <c r="G94" s="2" t="n">
        <f aca="false">MAX(B94-C94,0)</f>
        <v>0</v>
      </c>
      <c r="H94" s="4" t="str">
        <f aca="false">IF(B94&gt;0,C94/B94,"")</f>
        <v/>
      </c>
      <c r="I94" s="4" t="str">
        <f aca="false">IF(G94&gt;0,MAX(G94-D94,0)/G94,"")</f>
        <v/>
      </c>
      <c r="J94" s="4" t="str">
        <f aca="false">IF(B94&gt;0,D94/B94,"")</f>
        <v/>
      </c>
      <c r="K94" s="3" t="str">
        <f aca="false">IF(AND(E94&gt;0,J94&gt;0),E94/J94,"")</f>
        <v/>
      </c>
      <c r="L94" s="5" t="str">
        <f aca="false">IF(AND(F94&gt;0,D94&gt;0),D94*16/F94,"")</f>
        <v/>
      </c>
      <c r="M94" s="3" t="str">
        <f aca="false">IF(AND(F94&gt;0,K94&gt;0),K94*(F94/16),"")</f>
        <v/>
      </c>
      <c r="N94" s="0" t="str">
        <f aca="false">IF(C94&gt;B94,"Trim &gt; AP","")&amp;IF(D94&gt;(B94-C94),IF(C94&gt;B94,"; ","")&amp;"Cooked &gt; raw edible","")</f>
        <v/>
      </c>
    </row>
    <row r="95" customFormat="false" ht="15" hidden="false" customHeight="false" outlineLevel="0" collapsed="false">
      <c r="B95" s="2"/>
      <c r="C95" s="2"/>
      <c r="D95" s="2"/>
      <c r="E95" s="3"/>
      <c r="F95" s="2"/>
      <c r="G95" s="2" t="n">
        <f aca="false">MAX(B95-C95,0)</f>
        <v>0</v>
      </c>
      <c r="H95" s="4" t="str">
        <f aca="false">IF(B95&gt;0,C95/B95,"")</f>
        <v/>
      </c>
      <c r="I95" s="4" t="str">
        <f aca="false">IF(G95&gt;0,MAX(G95-D95,0)/G95,"")</f>
        <v/>
      </c>
      <c r="J95" s="4" t="str">
        <f aca="false">IF(B95&gt;0,D95/B95,"")</f>
        <v/>
      </c>
      <c r="K95" s="3" t="str">
        <f aca="false">IF(AND(E95&gt;0,J95&gt;0),E95/J95,"")</f>
        <v/>
      </c>
      <c r="L95" s="5" t="str">
        <f aca="false">IF(AND(F95&gt;0,D95&gt;0),D95*16/F95,"")</f>
        <v/>
      </c>
      <c r="M95" s="3" t="str">
        <f aca="false">IF(AND(F95&gt;0,K95&gt;0),K95*(F95/16),"")</f>
        <v/>
      </c>
      <c r="N95" s="0" t="str">
        <f aca="false">IF(C95&gt;B95,"Trim &gt; AP","")&amp;IF(D95&gt;(B95-C95),IF(C95&gt;B95,"; ","")&amp;"Cooked &gt; raw edible","")</f>
        <v/>
      </c>
    </row>
    <row r="96" customFormat="false" ht="15" hidden="false" customHeight="false" outlineLevel="0" collapsed="false">
      <c r="B96" s="2"/>
      <c r="C96" s="2"/>
      <c r="D96" s="2"/>
      <c r="E96" s="3"/>
      <c r="F96" s="2"/>
      <c r="G96" s="2" t="n">
        <f aca="false">MAX(B96-C96,0)</f>
        <v>0</v>
      </c>
      <c r="H96" s="4" t="str">
        <f aca="false">IF(B96&gt;0,C96/B96,"")</f>
        <v/>
      </c>
      <c r="I96" s="4" t="str">
        <f aca="false">IF(G96&gt;0,MAX(G96-D96,0)/G96,"")</f>
        <v/>
      </c>
      <c r="J96" s="4" t="str">
        <f aca="false">IF(B96&gt;0,D96/B96,"")</f>
        <v/>
      </c>
      <c r="K96" s="3" t="str">
        <f aca="false">IF(AND(E96&gt;0,J96&gt;0),E96/J96,"")</f>
        <v/>
      </c>
      <c r="L96" s="5" t="str">
        <f aca="false">IF(AND(F96&gt;0,D96&gt;0),D96*16/F96,"")</f>
        <v/>
      </c>
      <c r="M96" s="3" t="str">
        <f aca="false">IF(AND(F96&gt;0,K96&gt;0),K96*(F96/16),"")</f>
        <v/>
      </c>
      <c r="N96" s="0" t="str">
        <f aca="false">IF(C96&gt;B96,"Trim &gt; AP","")&amp;IF(D96&gt;(B96-C96),IF(C96&gt;B96,"; ","")&amp;"Cooked &gt; raw edible","")</f>
        <v/>
      </c>
    </row>
    <row r="97" customFormat="false" ht="15" hidden="false" customHeight="false" outlineLevel="0" collapsed="false">
      <c r="B97" s="2"/>
      <c r="C97" s="2"/>
      <c r="D97" s="2"/>
      <c r="E97" s="3"/>
      <c r="F97" s="2"/>
      <c r="G97" s="2" t="n">
        <f aca="false">MAX(B97-C97,0)</f>
        <v>0</v>
      </c>
      <c r="H97" s="4" t="str">
        <f aca="false">IF(B97&gt;0,C97/B97,"")</f>
        <v/>
      </c>
      <c r="I97" s="4" t="str">
        <f aca="false">IF(G97&gt;0,MAX(G97-D97,0)/G97,"")</f>
        <v/>
      </c>
      <c r="J97" s="4" t="str">
        <f aca="false">IF(B97&gt;0,D97/B97,"")</f>
        <v/>
      </c>
      <c r="K97" s="3" t="str">
        <f aca="false">IF(AND(E97&gt;0,J97&gt;0),E97/J97,"")</f>
        <v/>
      </c>
      <c r="L97" s="5" t="str">
        <f aca="false">IF(AND(F97&gt;0,D97&gt;0),D97*16/F97,"")</f>
        <v/>
      </c>
      <c r="M97" s="3" t="str">
        <f aca="false">IF(AND(F97&gt;0,K97&gt;0),K97*(F97/16),"")</f>
        <v/>
      </c>
      <c r="N97" s="0" t="str">
        <f aca="false">IF(C97&gt;B97,"Trim &gt; AP","")&amp;IF(D97&gt;(B97-C97),IF(C97&gt;B97,"; ","")&amp;"Cooked &gt; raw edible","")</f>
        <v/>
      </c>
    </row>
    <row r="98" customFormat="false" ht="15" hidden="false" customHeight="false" outlineLevel="0" collapsed="false">
      <c r="B98" s="2"/>
      <c r="C98" s="2"/>
      <c r="D98" s="2"/>
      <c r="E98" s="3"/>
      <c r="F98" s="2"/>
      <c r="G98" s="2" t="n">
        <f aca="false">MAX(B98-C98,0)</f>
        <v>0</v>
      </c>
      <c r="H98" s="4" t="str">
        <f aca="false">IF(B98&gt;0,C98/B98,"")</f>
        <v/>
      </c>
      <c r="I98" s="4" t="str">
        <f aca="false">IF(G98&gt;0,MAX(G98-D98,0)/G98,"")</f>
        <v/>
      </c>
      <c r="J98" s="4" t="str">
        <f aca="false">IF(B98&gt;0,D98/B98,"")</f>
        <v/>
      </c>
      <c r="K98" s="3" t="str">
        <f aca="false">IF(AND(E98&gt;0,J98&gt;0),E98/J98,"")</f>
        <v/>
      </c>
      <c r="L98" s="5" t="str">
        <f aca="false">IF(AND(F98&gt;0,D98&gt;0),D98*16/F98,"")</f>
        <v/>
      </c>
      <c r="M98" s="3" t="str">
        <f aca="false">IF(AND(F98&gt;0,K98&gt;0),K98*(F98/16),"")</f>
        <v/>
      </c>
      <c r="N98" s="0" t="str">
        <f aca="false">IF(C98&gt;B98,"Trim &gt; AP","")&amp;IF(D98&gt;(B98-C98),IF(C98&gt;B98,"; ","")&amp;"Cooked &gt; raw edible","")</f>
        <v/>
      </c>
    </row>
    <row r="99" customFormat="false" ht="15" hidden="false" customHeight="false" outlineLevel="0" collapsed="false">
      <c r="B99" s="2"/>
      <c r="C99" s="2"/>
      <c r="D99" s="2"/>
      <c r="E99" s="3"/>
      <c r="F99" s="2"/>
      <c r="G99" s="2" t="n">
        <f aca="false">MAX(B99-C99,0)</f>
        <v>0</v>
      </c>
      <c r="H99" s="4" t="str">
        <f aca="false">IF(B99&gt;0,C99/B99,"")</f>
        <v/>
      </c>
      <c r="I99" s="4" t="str">
        <f aca="false">IF(G99&gt;0,MAX(G99-D99,0)/G99,"")</f>
        <v/>
      </c>
      <c r="J99" s="4" t="str">
        <f aca="false">IF(B99&gt;0,D99/B99,"")</f>
        <v/>
      </c>
      <c r="K99" s="3" t="str">
        <f aca="false">IF(AND(E99&gt;0,J99&gt;0),E99/J99,"")</f>
        <v/>
      </c>
      <c r="L99" s="5" t="str">
        <f aca="false">IF(AND(F99&gt;0,D99&gt;0),D99*16/F99,"")</f>
        <v/>
      </c>
      <c r="M99" s="3" t="str">
        <f aca="false">IF(AND(F99&gt;0,K99&gt;0),K99*(F99/16),"")</f>
        <v/>
      </c>
      <c r="N99" s="0" t="str">
        <f aca="false">IF(C99&gt;B99,"Trim &gt; AP","")&amp;IF(D99&gt;(B99-C99),IF(C99&gt;B99,"; ","")&amp;"Cooked &gt; raw edible","")</f>
        <v/>
      </c>
    </row>
    <row r="100" customFormat="false" ht="15" hidden="false" customHeight="false" outlineLevel="0" collapsed="false">
      <c r="B100" s="2"/>
      <c r="C100" s="2"/>
      <c r="D100" s="2"/>
      <c r="E100" s="3"/>
      <c r="F100" s="2"/>
      <c r="G100" s="2" t="n">
        <f aca="false">MAX(B100-C100,0)</f>
        <v>0</v>
      </c>
      <c r="H100" s="4" t="str">
        <f aca="false">IF(B100&gt;0,C100/B100,"")</f>
        <v/>
      </c>
      <c r="I100" s="4" t="str">
        <f aca="false">IF(G100&gt;0,MAX(G100-D100,0)/G100,"")</f>
        <v/>
      </c>
      <c r="J100" s="4" t="str">
        <f aca="false">IF(B100&gt;0,D100/B100,"")</f>
        <v/>
      </c>
      <c r="K100" s="3" t="str">
        <f aca="false">IF(AND(E100&gt;0,J100&gt;0),E100/J100,"")</f>
        <v/>
      </c>
      <c r="L100" s="5" t="str">
        <f aca="false">IF(AND(F100&gt;0,D100&gt;0),D100*16/F100,"")</f>
        <v/>
      </c>
      <c r="M100" s="3" t="str">
        <f aca="false">IF(AND(F100&gt;0,K100&gt;0),K100*(F100/16),"")</f>
        <v/>
      </c>
      <c r="N100" s="0" t="str">
        <f aca="false">IF(C100&gt;B100,"Trim &gt; AP","")&amp;IF(D100&gt;(B100-C100),IF(C100&gt;B100,"; ","")&amp;"Cooked &gt; raw edible","")</f>
        <v/>
      </c>
    </row>
    <row r="101" customFormat="false" ht="15" hidden="false" customHeight="false" outlineLevel="0" collapsed="false">
      <c r="B101" s="2"/>
      <c r="C101" s="2"/>
      <c r="D101" s="2"/>
      <c r="E101" s="3"/>
      <c r="F101" s="2"/>
      <c r="G101" s="2" t="n">
        <f aca="false">MAX(B101-C101,0)</f>
        <v>0</v>
      </c>
      <c r="H101" s="4" t="str">
        <f aca="false">IF(B101&gt;0,C101/B101,"")</f>
        <v/>
      </c>
      <c r="I101" s="4" t="str">
        <f aca="false">IF(G101&gt;0,MAX(G101-D101,0)/G101,"")</f>
        <v/>
      </c>
      <c r="J101" s="4" t="str">
        <f aca="false">IF(B101&gt;0,D101/B101,"")</f>
        <v/>
      </c>
      <c r="K101" s="3" t="str">
        <f aca="false">IF(AND(E101&gt;0,J101&gt;0),E101/J101,"")</f>
        <v/>
      </c>
      <c r="L101" s="5" t="str">
        <f aca="false">IF(AND(F101&gt;0,D101&gt;0),D101*16/F101,"")</f>
        <v/>
      </c>
      <c r="M101" s="3" t="str">
        <f aca="false">IF(AND(F101&gt;0,K101&gt;0),K101*(F101/16),"")</f>
        <v/>
      </c>
      <c r="N101" s="0" t="str">
        <f aca="false">IF(C101&gt;B101,"Trim &gt; AP","")&amp;IF(D101&gt;(B101-C101),IF(C101&gt;B101,"; ","")&amp;"Cooked &gt; raw edible","")</f>
        <v/>
      </c>
    </row>
    <row r="102" customFormat="false" ht="15" hidden="false" customHeight="false" outlineLevel="0" collapsed="false">
      <c r="B102" s="2"/>
      <c r="C102" s="2"/>
      <c r="D102" s="2"/>
      <c r="E102" s="3"/>
      <c r="F102" s="2"/>
      <c r="G102" s="2" t="n">
        <f aca="false">MAX(B102-C102,0)</f>
        <v>0</v>
      </c>
      <c r="H102" s="4" t="str">
        <f aca="false">IF(B102&gt;0,C102/B102,"")</f>
        <v/>
      </c>
      <c r="I102" s="4" t="str">
        <f aca="false">IF(G102&gt;0,MAX(G102-D102,0)/G102,"")</f>
        <v/>
      </c>
      <c r="J102" s="4" t="str">
        <f aca="false">IF(B102&gt;0,D102/B102,"")</f>
        <v/>
      </c>
      <c r="K102" s="3" t="str">
        <f aca="false">IF(AND(E102&gt;0,J102&gt;0),E102/J102,"")</f>
        <v/>
      </c>
      <c r="L102" s="5" t="str">
        <f aca="false">IF(AND(F102&gt;0,D102&gt;0),D102*16/F102,"")</f>
        <v/>
      </c>
      <c r="M102" s="3" t="str">
        <f aca="false">IF(AND(F102&gt;0,K102&gt;0),K102*(F102/16),"")</f>
        <v/>
      </c>
      <c r="N102" s="0" t="str">
        <f aca="false">IF(C102&gt;B102,"Trim &gt; AP","")&amp;IF(D102&gt;(B102-C102),IF(C102&gt;B102,"; ","")&amp;"Cooked &gt; raw edible","")</f>
        <v/>
      </c>
    </row>
    <row r="103" customFormat="false" ht="15" hidden="false" customHeight="false" outlineLevel="0" collapsed="false">
      <c r="B103" s="2"/>
      <c r="C103" s="2"/>
      <c r="D103" s="2"/>
      <c r="E103" s="3"/>
      <c r="F103" s="2"/>
      <c r="G103" s="2" t="n">
        <f aca="false">MAX(B103-C103,0)</f>
        <v>0</v>
      </c>
      <c r="H103" s="4" t="str">
        <f aca="false">IF(B103&gt;0,C103/B103,"")</f>
        <v/>
      </c>
      <c r="I103" s="4" t="str">
        <f aca="false">IF(G103&gt;0,MAX(G103-D103,0)/G103,"")</f>
        <v/>
      </c>
      <c r="J103" s="4" t="str">
        <f aca="false">IF(B103&gt;0,D103/B103,"")</f>
        <v/>
      </c>
      <c r="K103" s="3" t="str">
        <f aca="false">IF(AND(E103&gt;0,J103&gt;0),E103/J103,"")</f>
        <v/>
      </c>
      <c r="L103" s="5" t="str">
        <f aca="false">IF(AND(F103&gt;0,D103&gt;0),D103*16/F103,"")</f>
        <v/>
      </c>
      <c r="M103" s="3" t="str">
        <f aca="false">IF(AND(F103&gt;0,K103&gt;0),K103*(F103/16),"")</f>
        <v/>
      </c>
      <c r="N103" s="0" t="str">
        <f aca="false">IF(C103&gt;B103,"Trim &gt; AP","")&amp;IF(D103&gt;(B103-C103),IF(C103&gt;B103,"; ","")&amp;"Cooked &gt; raw edible","")</f>
        <v/>
      </c>
    </row>
    <row r="104" customFormat="false" ht="15" hidden="false" customHeight="false" outlineLevel="0" collapsed="false">
      <c r="B104" s="2"/>
      <c r="C104" s="2"/>
      <c r="D104" s="2"/>
      <c r="E104" s="3"/>
      <c r="F104" s="2"/>
      <c r="G104" s="2" t="n">
        <f aca="false">MAX(B104-C104,0)</f>
        <v>0</v>
      </c>
      <c r="H104" s="4" t="str">
        <f aca="false">IF(B104&gt;0,C104/B104,"")</f>
        <v/>
      </c>
      <c r="I104" s="4" t="str">
        <f aca="false">IF(G104&gt;0,MAX(G104-D104,0)/G104,"")</f>
        <v/>
      </c>
      <c r="J104" s="4" t="str">
        <f aca="false">IF(B104&gt;0,D104/B104,"")</f>
        <v/>
      </c>
      <c r="K104" s="3" t="str">
        <f aca="false">IF(AND(E104&gt;0,J104&gt;0),E104/J104,"")</f>
        <v/>
      </c>
      <c r="L104" s="5" t="str">
        <f aca="false">IF(AND(F104&gt;0,D104&gt;0),D104*16/F104,"")</f>
        <v/>
      </c>
      <c r="M104" s="3" t="str">
        <f aca="false">IF(AND(F104&gt;0,K104&gt;0),K104*(F104/16),"")</f>
        <v/>
      </c>
      <c r="N104" s="0" t="str">
        <f aca="false">IF(C104&gt;B104,"Trim &gt; AP","")&amp;IF(D104&gt;(B104-C104),IF(C104&gt;B104,"; ","")&amp;"Cooked &gt; raw edible","")</f>
        <v/>
      </c>
    </row>
    <row r="105" customFormat="false" ht="15" hidden="false" customHeight="false" outlineLevel="0" collapsed="false">
      <c r="B105" s="2"/>
      <c r="C105" s="2"/>
      <c r="D105" s="2"/>
      <c r="E105" s="3"/>
      <c r="F105" s="2"/>
      <c r="G105" s="2" t="n">
        <f aca="false">MAX(B105-C105,0)</f>
        <v>0</v>
      </c>
      <c r="H105" s="4" t="str">
        <f aca="false">IF(B105&gt;0,C105/B105,"")</f>
        <v/>
      </c>
      <c r="I105" s="4" t="str">
        <f aca="false">IF(G105&gt;0,MAX(G105-D105,0)/G105,"")</f>
        <v/>
      </c>
      <c r="J105" s="4" t="str">
        <f aca="false">IF(B105&gt;0,D105/B105,"")</f>
        <v/>
      </c>
      <c r="K105" s="3" t="str">
        <f aca="false">IF(AND(E105&gt;0,J105&gt;0),E105/J105,"")</f>
        <v/>
      </c>
      <c r="L105" s="5" t="str">
        <f aca="false">IF(AND(F105&gt;0,D105&gt;0),D105*16/F105,"")</f>
        <v/>
      </c>
      <c r="M105" s="3" t="str">
        <f aca="false">IF(AND(F105&gt;0,K105&gt;0),K105*(F105/16),"")</f>
        <v/>
      </c>
      <c r="N105" s="0" t="str">
        <f aca="false">IF(C105&gt;B105,"Trim &gt; AP","")&amp;IF(D105&gt;(B105-C105),IF(C105&gt;B105,"; ","")&amp;"Cooked &gt; raw edible","")</f>
        <v/>
      </c>
    </row>
    <row r="106" customFormat="false" ht="15" hidden="false" customHeight="false" outlineLevel="0" collapsed="false">
      <c r="B106" s="2"/>
      <c r="C106" s="2"/>
      <c r="D106" s="2"/>
      <c r="E106" s="3"/>
      <c r="F106" s="2"/>
      <c r="G106" s="2" t="n">
        <f aca="false">MAX(B106-C106,0)</f>
        <v>0</v>
      </c>
      <c r="H106" s="4" t="str">
        <f aca="false">IF(B106&gt;0,C106/B106,"")</f>
        <v/>
      </c>
      <c r="I106" s="4" t="str">
        <f aca="false">IF(G106&gt;0,MAX(G106-D106,0)/G106,"")</f>
        <v/>
      </c>
      <c r="J106" s="4" t="str">
        <f aca="false">IF(B106&gt;0,D106/B106,"")</f>
        <v/>
      </c>
      <c r="K106" s="3" t="str">
        <f aca="false">IF(AND(E106&gt;0,J106&gt;0),E106/J106,"")</f>
        <v/>
      </c>
      <c r="L106" s="5" t="str">
        <f aca="false">IF(AND(F106&gt;0,D106&gt;0),D106*16/F106,"")</f>
        <v/>
      </c>
      <c r="M106" s="3" t="str">
        <f aca="false">IF(AND(F106&gt;0,K106&gt;0),K106*(F106/16),"")</f>
        <v/>
      </c>
      <c r="N106" s="0" t="str">
        <f aca="false">IF(C106&gt;B106,"Trim &gt; AP","")&amp;IF(D106&gt;(B106-C106),IF(C106&gt;B106,"; ","")&amp;"Cooked &gt; raw edible","")</f>
        <v/>
      </c>
    </row>
    <row r="107" customFormat="false" ht="15" hidden="false" customHeight="false" outlineLevel="0" collapsed="false">
      <c r="B107" s="2"/>
      <c r="C107" s="2"/>
      <c r="D107" s="2"/>
      <c r="E107" s="3"/>
      <c r="F107" s="2"/>
      <c r="G107" s="2" t="n">
        <f aca="false">MAX(B107-C107,0)</f>
        <v>0</v>
      </c>
      <c r="H107" s="4" t="str">
        <f aca="false">IF(B107&gt;0,C107/B107,"")</f>
        <v/>
      </c>
      <c r="I107" s="4" t="str">
        <f aca="false">IF(G107&gt;0,MAX(G107-D107,0)/G107,"")</f>
        <v/>
      </c>
      <c r="J107" s="4" t="str">
        <f aca="false">IF(B107&gt;0,D107/B107,"")</f>
        <v/>
      </c>
      <c r="K107" s="3" t="str">
        <f aca="false">IF(AND(E107&gt;0,J107&gt;0),E107/J107,"")</f>
        <v/>
      </c>
      <c r="L107" s="5" t="str">
        <f aca="false">IF(AND(F107&gt;0,D107&gt;0),D107*16/F107,"")</f>
        <v/>
      </c>
      <c r="M107" s="3" t="str">
        <f aca="false">IF(AND(F107&gt;0,K107&gt;0),K107*(F107/16),"")</f>
        <v/>
      </c>
      <c r="N107" s="0" t="str">
        <f aca="false">IF(C107&gt;B107,"Trim &gt; AP","")&amp;IF(D107&gt;(B107-C107),IF(C107&gt;B107,"; ","")&amp;"Cooked &gt; raw edible","")</f>
        <v/>
      </c>
    </row>
    <row r="108" customFormat="false" ht="15" hidden="false" customHeight="false" outlineLevel="0" collapsed="false">
      <c r="B108" s="2"/>
      <c r="C108" s="2"/>
      <c r="D108" s="2"/>
      <c r="E108" s="3"/>
      <c r="F108" s="2"/>
      <c r="G108" s="2" t="n">
        <f aca="false">MAX(B108-C108,0)</f>
        <v>0</v>
      </c>
      <c r="H108" s="4" t="str">
        <f aca="false">IF(B108&gt;0,C108/B108,"")</f>
        <v/>
      </c>
      <c r="I108" s="4" t="str">
        <f aca="false">IF(G108&gt;0,MAX(G108-D108,0)/G108,"")</f>
        <v/>
      </c>
      <c r="J108" s="4" t="str">
        <f aca="false">IF(B108&gt;0,D108/B108,"")</f>
        <v/>
      </c>
      <c r="K108" s="3" t="str">
        <f aca="false">IF(AND(E108&gt;0,J108&gt;0),E108/J108,"")</f>
        <v/>
      </c>
      <c r="L108" s="5" t="str">
        <f aca="false">IF(AND(F108&gt;0,D108&gt;0),D108*16/F108,"")</f>
        <v/>
      </c>
      <c r="M108" s="3" t="str">
        <f aca="false">IF(AND(F108&gt;0,K108&gt;0),K108*(F108/16),"")</f>
        <v/>
      </c>
      <c r="N108" s="0" t="str">
        <f aca="false">IF(C108&gt;B108,"Trim &gt; AP","")&amp;IF(D108&gt;(B108-C108),IF(C108&gt;B108,"; ","")&amp;"Cooked &gt; raw edible","")</f>
        <v/>
      </c>
    </row>
    <row r="109" customFormat="false" ht="15" hidden="false" customHeight="false" outlineLevel="0" collapsed="false">
      <c r="B109" s="2"/>
      <c r="C109" s="2"/>
      <c r="D109" s="2"/>
      <c r="E109" s="3"/>
      <c r="F109" s="2"/>
      <c r="G109" s="2" t="n">
        <f aca="false">MAX(B109-C109,0)</f>
        <v>0</v>
      </c>
      <c r="H109" s="4" t="str">
        <f aca="false">IF(B109&gt;0,C109/B109,"")</f>
        <v/>
      </c>
      <c r="I109" s="4" t="str">
        <f aca="false">IF(G109&gt;0,MAX(G109-D109,0)/G109,"")</f>
        <v/>
      </c>
      <c r="J109" s="4" t="str">
        <f aca="false">IF(B109&gt;0,D109/B109,"")</f>
        <v/>
      </c>
      <c r="K109" s="3" t="str">
        <f aca="false">IF(AND(E109&gt;0,J109&gt;0),E109/J109,"")</f>
        <v/>
      </c>
      <c r="L109" s="5" t="str">
        <f aca="false">IF(AND(F109&gt;0,D109&gt;0),D109*16/F109,"")</f>
        <v/>
      </c>
      <c r="M109" s="3" t="str">
        <f aca="false">IF(AND(F109&gt;0,K109&gt;0),K109*(F109/16),"")</f>
        <v/>
      </c>
      <c r="N109" s="0" t="str">
        <f aca="false">IF(C109&gt;B109,"Trim &gt; AP","")&amp;IF(D109&gt;(B109-C109),IF(C109&gt;B109,"; ","")&amp;"Cooked &gt; raw edible","")</f>
        <v/>
      </c>
    </row>
    <row r="110" customFormat="false" ht="15" hidden="false" customHeight="false" outlineLevel="0" collapsed="false">
      <c r="B110" s="2"/>
      <c r="C110" s="2"/>
      <c r="D110" s="2"/>
      <c r="E110" s="3"/>
      <c r="F110" s="2"/>
      <c r="G110" s="2" t="n">
        <f aca="false">MAX(B110-C110,0)</f>
        <v>0</v>
      </c>
      <c r="H110" s="4" t="str">
        <f aca="false">IF(B110&gt;0,C110/B110,"")</f>
        <v/>
      </c>
      <c r="I110" s="4" t="str">
        <f aca="false">IF(G110&gt;0,MAX(G110-D110,0)/G110,"")</f>
        <v/>
      </c>
      <c r="J110" s="4" t="str">
        <f aca="false">IF(B110&gt;0,D110/B110,"")</f>
        <v/>
      </c>
      <c r="K110" s="3" t="str">
        <f aca="false">IF(AND(E110&gt;0,J110&gt;0),E110/J110,"")</f>
        <v/>
      </c>
      <c r="L110" s="5" t="str">
        <f aca="false">IF(AND(F110&gt;0,D110&gt;0),D110*16/F110,"")</f>
        <v/>
      </c>
      <c r="M110" s="3" t="str">
        <f aca="false">IF(AND(F110&gt;0,K110&gt;0),K110*(F110/16),"")</f>
        <v/>
      </c>
      <c r="N110" s="0" t="str">
        <f aca="false">IF(C110&gt;B110,"Trim &gt; AP","")&amp;IF(D110&gt;(B110-C110),IF(C110&gt;B110,"; ","")&amp;"Cooked &gt; raw edible","")</f>
        <v/>
      </c>
    </row>
    <row r="111" customFormat="false" ht="15" hidden="false" customHeight="false" outlineLevel="0" collapsed="false">
      <c r="B111" s="2"/>
      <c r="C111" s="2"/>
      <c r="D111" s="2"/>
      <c r="E111" s="3"/>
      <c r="F111" s="2"/>
      <c r="G111" s="2" t="n">
        <f aca="false">MAX(B111-C111,0)</f>
        <v>0</v>
      </c>
      <c r="H111" s="4" t="str">
        <f aca="false">IF(B111&gt;0,C111/B111,"")</f>
        <v/>
      </c>
      <c r="I111" s="4" t="str">
        <f aca="false">IF(G111&gt;0,MAX(G111-D111,0)/G111,"")</f>
        <v/>
      </c>
      <c r="J111" s="4" t="str">
        <f aca="false">IF(B111&gt;0,D111/B111,"")</f>
        <v/>
      </c>
      <c r="K111" s="3" t="str">
        <f aca="false">IF(AND(E111&gt;0,J111&gt;0),E111/J111,"")</f>
        <v/>
      </c>
      <c r="L111" s="5" t="str">
        <f aca="false">IF(AND(F111&gt;0,D111&gt;0),D111*16/F111,"")</f>
        <v/>
      </c>
      <c r="M111" s="3" t="str">
        <f aca="false">IF(AND(F111&gt;0,K111&gt;0),K111*(F111/16),"")</f>
        <v/>
      </c>
      <c r="N111" s="0" t="str">
        <f aca="false">IF(C111&gt;B111,"Trim &gt; AP","")&amp;IF(D111&gt;(B111-C111),IF(C111&gt;B111,"; ","")&amp;"Cooked &gt; raw edible","")</f>
        <v/>
      </c>
    </row>
    <row r="112" customFormat="false" ht="15" hidden="false" customHeight="false" outlineLevel="0" collapsed="false">
      <c r="B112" s="2"/>
      <c r="C112" s="2"/>
      <c r="D112" s="2"/>
      <c r="E112" s="3"/>
      <c r="F112" s="2"/>
      <c r="G112" s="2" t="n">
        <f aca="false">MAX(B112-C112,0)</f>
        <v>0</v>
      </c>
      <c r="H112" s="4" t="str">
        <f aca="false">IF(B112&gt;0,C112/B112,"")</f>
        <v/>
      </c>
      <c r="I112" s="4" t="str">
        <f aca="false">IF(G112&gt;0,MAX(G112-D112,0)/G112,"")</f>
        <v/>
      </c>
      <c r="J112" s="4" t="str">
        <f aca="false">IF(B112&gt;0,D112/B112,"")</f>
        <v/>
      </c>
      <c r="K112" s="3" t="str">
        <f aca="false">IF(AND(E112&gt;0,J112&gt;0),E112/J112,"")</f>
        <v/>
      </c>
      <c r="L112" s="5" t="str">
        <f aca="false">IF(AND(F112&gt;0,D112&gt;0),D112*16/F112,"")</f>
        <v/>
      </c>
      <c r="M112" s="3" t="str">
        <f aca="false">IF(AND(F112&gt;0,K112&gt;0),K112*(F112/16),"")</f>
        <v/>
      </c>
      <c r="N112" s="0" t="str">
        <f aca="false">IF(C112&gt;B112,"Trim &gt; AP","")&amp;IF(D112&gt;(B112-C112),IF(C112&gt;B112,"; ","")&amp;"Cooked &gt; raw edible","")</f>
        <v/>
      </c>
    </row>
    <row r="113" customFormat="false" ht="15" hidden="false" customHeight="false" outlineLevel="0" collapsed="false">
      <c r="B113" s="2"/>
      <c r="C113" s="2"/>
      <c r="D113" s="2"/>
      <c r="E113" s="3"/>
      <c r="F113" s="2"/>
      <c r="G113" s="2" t="n">
        <f aca="false">MAX(B113-C113,0)</f>
        <v>0</v>
      </c>
      <c r="H113" s="4" t="str">
        <f aca="false">IF(B113&gt;0,C113/B113,"")</f>
        <v/>
      </c>
      <c r="I113" s="4" t="str">
        <f aca="false">IF(G113&gt;0,MAX(G113-D113,0)/G113,"")</f>
        <v/>
      </c>
      <c r="J113" s="4" t="str">
        <f aca="false">IF(B113&gt;0,D113/B113,"")</f>
        <v/>
      </c>
      <c r="K113" s="3" t="str">
        <f aca="false">IF(AND(E113&gt;0,J113&gt;0),E113/J113,"")</f>
        <v/>
      </c>
      <c r="L113" s="5" t="str">
        <f aca="false">IF(AND(F113&gt;0,D113&gt;0),D113*16/F113,"")</f>
        <v/>
      </c>
      <c r="M113" s="3" t="str">
        <f aca="false">IF(AND(F113&gt;0,K113&gt;0),K113*(F113/16),"")</f>
        <v/>
      </c>
      <c r="N113" s="0" t="str">
        <f aca="false">IF(C113&gt;B113,"Trim &gt; AP","")&amp;IF(D113&gt;(B113-C113),IF(C113&gt;B113,"; ","")&amp;"Cooked &gt; raw edible","")</f>
        <v/>
      </c>
    </row>
    <row r="114" customFormat="false" ht="15" hidden="false" customHeight="false" outlineLevel="0" collapsed="false">
      <c r="B114" s="2"/>
      <c r="C114" s="2"/>
      <c r="D114" s="2"/>
      <c r="E114" s="3"/>
      <c r="F114" s="2"/>
      <c r="G114" s="2" t="n">
        <f aca="false">MAX(B114-C114,0)</f>
        <v>0</v>
      </c>
      <c r="H114" s="4" t="str">
        <f aca="false">IF(B114&gt;0,C114/B114,"")</f>
        <v/>
      </c>
      <c r="I114" s="4" t="str">
        <f aca="false">IF(G114&gt;0,MAX(G114-D114,0)/G114,"")</f>
        <v/>
      </c>
      <c r="J114" s="4" t="str">
        <f aca="false">IF(B114&gt;0,D114/B114,"")</f>
        <v/>
      </c>
      <c r="K114" s="3" t="str">
        <f aca="false">IF(AND(E114&gt;0,J114&gt;0),E114/J114,"")</f>
        <v/>
      </c>
      <c r="L114" s="5" t="str">
        <f aca="false">IF(AND(F114&gt;0,D114&gt;0),D114*16/F114,"")</f>
        <v/>
      </c>
      <c r="M114" s="3" t="str">
        <f aca="false">IF(AND(F114&gt;0,K114&gt;0),K114*(F114/16),"")</f>
        <v/>
      </c>
      <c r="N114" s="0" t="str">
        <f aca="false">IF(C114&gt;B114,"Trim &gt; AP","")&amp;IF(D114&gt;(B114-C114),IF(C114&gt;B114,"; ","")&amp;"Cooked &gt; raw edible","")</f>
        <v/>
      </c>
    </row>
    <row r="115" customFormat="false" ht="15" hidden="false" customHeight="false" outlineLevel="0" collapsed="false">
      <c r="B115" s="2"/>
      <c r="C115" s="2"/>
      <c r="D115" s="2"/>
      <c r="E115" s="3"/>
      <c r="F115" s="2"/>
      <c r="G115" s="2" t="n">
        <f aca="false">MAX(B115-C115,0)</f>
        <v>0</v>
      </c>
      <c r="H115" s="4" t="str">
        <f aca="false">IF(B115&gt;0,C115/B115,"")</f>
        <v/>
      </c>
      <c r="I115" s="4" t="str">
        <f aca="false">IF(G115&gt;0,MAX(G115-D115,0)/G115,"")</f>
        <v/>
      </c>
      <c r="J115" s="4" t="str">
        <f aca="false">IF(B115&gt;0,D115/B115,"")</f>
        <v/>
      </c>
      <c r="K115" s="3" t="str">
        <f aca="false">IF(AND(E115&gt;0,J115&gt;0),E115/J115,"")</f>
        <v/>
      </c>
      <c r="L115" s="5" t="str">
        <f aca="false">IF(AND(F115&gt;0,D115&gt;0),D115*16/F115,"")</f>
        <v/>
      </c>
      <c r="M115" s="3" t="str">
        <f aca="false">IF(AND(F115&gt;0,K115&gt;0),K115*(F115/16),"")</f>
        <v/>
      </c>
      <c r="N115" s="0" t="str">
        <f aca="false">IF(C115&gt;B115,"Trim &gt; AP","")&amp;IF(D115&gt;(B115-C115),IF(C115&gt;B115,"; ","")&amp;"Cooked &gt; raw edible","")</f>
        <v/>
      </c>
    </row>
    <row r="116" customFormat="false" ht="15" hidden="false" customHeight="false" outlineLevel="0" collapsed="false">
      <c r="B116" s="2"/>
      <c r="C116" s="2"/>
      <c r="D116" s="2"/>
      <c r="E116" s="3"/>
      <c r="F116" s="2"/>
      <c r="G116" s="2" t="n">
        <f aca="false">MAX(B116-C116,0)</f>
        <v>0</v>
      </c>
      <c r="H116" s="4" t="str">
        <f aca="false">IF(B116&gt;0,C116/B116,"")</f>
        <v/>
      </c>
      <c r="I116" s="4" t="str">
        <f aca="false">IF(G116&gt;0,MAX(G116-D116,0)/G116,"")</f>
        <v/>
      </c>
      <c r="J116" s="4" t="str">
        <f aca="false">IF(B116&gt;0,D116/B116,"")</f>
        <v/>
      </c>
      <c r="K116" s="3" t="str">
        <f aca="false">IF(AND(E116&gt;0,J116&gt;0),E116/J116,"")</f>
        <v/>
      </c>
      <c r="L116" s="5" t="str">
        <f aca="false">IF(AND(F116&gt;0,D116&gt;0),D116*16/F116,"")</f>
        <v/>
      </c>
      <c r="M116" s="3" t="str">
        <f aca="false">IF(AND(F116&gt;0,K116&gt;0),K116*(F116/16),"")</f>
        <v/>
      </c>
      <c r="N116" s="0" t="str">
        <f aca="false">IF(C116&gt;B116,"Trim &gt; AP","")&amp;IF(D116&gt;(B116-C116),IF(C116&gt;B116,"; ","")&amp;"Cooked &gt; raw edible","")</f>
        <v/>
      </c>
    </row>
    <row r="117" customFormat="false" ht="15" hidden="false" customHeight="false" outlineLevel="0" collapsed="false">
      <c r="B117" s="2"/>
      <c r="C117" s="2"/>
      <c r="D117" s="2"/>
      <c r="E117" s="3"/>
      <c r="F117" s="2"/>
      <c r="G117" s="2" t="n">
        <f aca="false">MAX(B117-C117,0)</f>
        <v>0</v>
      </c>
      <c r="H117" s="4" t="str">
        <f aca="false">IF(B117&gt;0,C117/B117,"")</f>
        <v/>
      </c>
      <c r="I117" s="4" t="str">
        <f aca="false">IF(G117&gt;0,MAX(G117-D117,0)/G117,"")</f>
        <v/>
      </c>
      <c r="J117" s="4" t="str">
        <f aca="false">IF(B117&gt;0,D117/B117,"")</f>
        <v/>
      </c>
      <c r="K117" s="3" t="str">
        <f aca="false">IF(AND(E117&gt;0,J117&gt;0),E117/J117,"")</f>
        <v/>
      </c>
      <c r="L117" s="5" t="str">
        <f aca="false">IF(AND(F117&gt;0,D117&gt;0),D117*16/F117,"")</f>
        <v/>
      </c>
      <c r="M117" s="3" t="str">
        <f aca="false">IF(AND(F117&gt;0,K117&gt;0),K117*(F117/16),"")</f>
        <v/>
      </c>
      <c r="N117" s="0" t="str">
        <f aca="false">IF(C117&gt;B117,"Trim &gt; AP","")&amp;IF(D117&gt;(B117-C117),IF(C117&gt;B117,"; ","")&amp;"Cooked &gt; raw edible","")</f>
        <v/>
      </c>
    </row>
    <row r="118" customFormat="false" ht="15" hidden="false" customHeight="false" outlineLevel="0" collapsed="false">
      <c r="B118" s="2"/>
      <c r="C118" s="2"/>
      <c r="D118" s="2"/>
      <c r="E118" s="3"/>
      <c r="F118" s="2"/>
      <c r="G118" s="2" t="n">
        <f aca="false">MAX(B118-C118,0)</f>
        <v>0</v>
      </c>
      <c r="H118" s="4" t="str">
        <f aca="false">IF(B118&gt;0,C118/B118,"")</f>
        <v/>
      </c>
      <c r="I118" s="4" t="str">
        <f aca="false">IF(G118&gt;0,MAX(G118-D118,0)/G118,"")</f>
        <v/>
      </c>
      <c r="J118" s="4" t="str">
        <f aca="false">IF(B118&gt;0,D118/B118,"")</f>
        <v/>
      </c>
      <c r="K118" s="3" t="str">
        <f aca="false">IF(AND(E118&gt;0,J118&gt;0),E118/J118,"")</f>
        <v/>
      </c>
      <c r="L118" s="5" t="str">
        <f aca="false">IF(AND(F118&gt;0,D118&gt;0),D118*16/F118,"")</f>
        <v/>
      </c>
      <c r="M118" s="3" t="str">
        <f aca="false">IF(AND(F118&gt;0,K118&gt;0),K118*(F118/16),"")</f>
        <v/>
      </c>
      <c r="N118" s="0" t="str">
        <f aca="false">IF(C118&gt;B118,"Trim &gt; AP","")&amp;IF(D118&gt;(B118-C118),IF(C118&gt;B118,"; ","")&amp;"Cooked &gt; raw edible","")</f>
        <v/>
      </c>
    </row>
    <row r="119" customFormat="false" ht="15" hidden="false" customHeight="false" outlineLevel="0" collapsed="false">
      <c r="B119" s="2"/>
      <c r="C119" s="2"/>
      <c r="D119" s="2"/>
      <c r="E119" s="3"/>
      <c r="F119" s="2"/>
      <c r="G119" s="2" t="n">
        <f aca="false">MAX(B119-C119,0)</f>
        <v>0</v>
      </c>
      <c r="H119" s="4" t="str">
        <f aca="false">IF(B119&gt;0,C119/B119,"")</f>
        <v/>
      </c>
      <c r="I119" s="4" t="str">
        <f aca="false">IF(G119&gt;0,MAX(G119-D119,0)/G119,"")</f>
        <v/>
      </c>
      <c r="J119" s="4" t="str">
        <f aca="false">IF(B119&gt;0,D119/B119,"")</f>
        <v/>
      </c>
      <c r="K119" s="3" t="str">
        <f aca="false">IF(AND(E119&gt;0,J119&gt;0),E119/J119,"")</f>
        <v/>
      </c>
      <c r="L119" s="5" t="str">
        <f aca="false">IF(AND(F119&gt;0,D119&gt;0),D119*16/F119,"")</f>
        <v/>
      </c>
      <c r="M119" s="3" t="str">
        <f aca="false">IF(AND(F119&gt;0,K119&gt;0),K119*(F119/16),"")</f>
        <v/>
      </c>
      <c r="N119" s="0" t="str">
        <f aca="false">IF(C119&gt;B119,"Trim &gt; AP","")&amp;IF(D119&gt;(B119-C119),IF(C119&gt;B119,"; ","")&amp;"Cooked &gt; raw edible","")</f>
        <v/>
      </c>
    </row>
    <row r="120" customFormat="false" ht="15" hidden="false" customHeight="false" outlineLevel="0" collapsed="false">
      <c r="B120" s="2"/>
      <c r="C120" s="2"/>
      <c r="D120" s="2"/>
      <c r="E120" s="3"/>
      <c r="F120" s="2"/>
      <c r="G120" s="2" t="n">
        <f aca="false">MAX(B120-C120,0)</f>
        <v>0</v>
      </c>
      <c r="H120" s="4" t="str">
        <f aca="false">IF(B120&gt;0,C120/B120,"")</f>
        <v/>
      </c>
      <c r="I120" s="4" t="str">
        <f aca="false">IF(G120&gt;0,MAX(G120-D120,0)/G120,"")</f>
        <v/>
      </c>
      <c r="J120" s="4" t="str">
        <f aca="false">IF(B120&gt;0,D120/B120,"")</f>
        <v/>
      </c>
      <c r="K120" s="3" t="str">
        <f aca="false">IF(AND(E120&gt;0,J120&gt;0),E120/J120,"")</f>
        <v/>
      </c>
      <c r="L120" s="5" t="str">
        <f aca="false">IF(AND(F120&gt;0,D120&gt;0),D120*16/F120,"")</f>
        <v/>
      </c>
      <c r="M120" s="3" t="str">
        <f aca="false">IF(AND(F120&gt;0,K120&gt;0),K120*(F120/16),"")</f>
        <v/>
      </c>
      <c r="N120" s="0" t="str">
        <f aca="false">IF(C120&gt;B120,"Trim &gt; AP","")&amp;IF(D120&gt;(B120-C120),IF(C120&gt;B120,"; ","")&amp;"Cooked &gt; raw edible","")</f>
        <v/>
      </c>
    </row>
    <row r="121" customFormat="false" ht="15" hidden="false" customHeight="false" outlineLevel="0" collapsed="false">
      <c r="B121" s="2"/>
      <c r="C121" s="2"/>
      <c r="D121" s="2"/>
      <c r="E121" s="3"/>
      <c r="F121" s="2"/>
      <c r="G121" s="2" t="n">
        <f aca="false">MAX(B121-C121,0)</f>
        <v>0</v>
      </c>
      <c r="H121" s="4" t="str">
        <f aca="false">IF(B121&gt;0,C121/B121,"")</f>
        <v/>
      </c>
      <c r="I121" s="4" t="str">
        <f aca="false">IF(G121&gt;0,MAX(G121-D121,0)/G121,"")</f>
        <v/>
      </c>
      <c r="J121" s="4" t="str">
        <f aca="false">IF(B121&gt;0,D121/B121,"")</f>
        <v/>
      </c>
      <c r="K121" s="3" t="str">
        <f aca="false">IF(AND(E121&gt;0,J121&gt;0),E121/J121,"")</f>
        <v/>
      </c>
      <c r="L121" s="5" t="str">
        <f aca="false">IF(AND(F121&gt;0,D121&gt;0),D121*16/F121,"")</f>
        <v/>
      </c>
      <c r="M121" s="3" t="str">
        <f aca="false">IF(AND(F121&gt;0,K121&gt;0),K121*(F121/16),"")</f>
        <v/>
      </c>
      <c r="N121" s="0" t="str">
        <f aca="false">IF(C121&gt;B121,"Trim &gt; AP","")&amp;IF(D121&gt;(B121-C121),IF(C121&gt;B121,"; ","")&amp;"Cooked &gt; raw edible","")</f>
        <v/>
      </c>
    </row>
    <row r="122" customFormat="false" ht="15" hidden="false" customHeight="false" outlineLevel="0" collapsed="false">
      <c r="B122" s="2"/>
      <c r="C122" s="2"/>
      <c r="D122" s="2"/>
      <c r="E122" s="3"/>
      <c r="F122" s="2"/>
      <c r="G122" s="2" t="n">
        <f aca="false">MAX(B122-C122,0)</f>
        <v>0</v>
      </c>
      <c r="H122" s="4" t="str">
        <f aca="false">IF(B122&gt;0,C122/B122,"")</f>
        <v/>
      </c>
      <c r="I122" s="4" t="str">
        <f aca="false">IF(G122&gt;0,MAX(G122-D122,0)/G122,"")</f>
        <v/>
      </c>
      <c r="J122" s="4" t="str">
        <f aca="false">IF(B122&gt;0,D122/B122,"")</f>
        <v/>
      </c>
      <c r="K122" s="3" t="str">
        <f aca="false">IF(AND(E122&gt;0,J122&gt;0),E122/J122,"")</f>
        <v/>
      </c>
      <c r="L122" s="5" t="str">
        <f aca="false">IF(AND(F122&gt;0,D122&gt;0),D122*16/F122,"")</f>
        <v/>
      </c>
      <c r="M122" s="3" t="str">
        <f aca="false">IF(AND(F122&gt;0,K122&gt;0),K122*(F122/16),"")</f>
        <v/>
      </c>
      <c r="N122" s="0" t="str">
        <f aca="false">IF(C122&gt;B122,"Trim &gt; AP","")&amp;IF(D122&gt;(B122-C122),IF(C122&gt;B122,"; ","")&amp;"Cooked &gt; raw edible","")</f>
        <v/>
      </c>
    </row>
    <row r="123" customFormat="false" ht="15" hidden="false" customHeight="false" outlineLevel="0" collapsed="false">
      <c r="B123" s="2"/>
      <c r="C123" s="2"/>
      <c r="D123" s="2"/>
      <c r="E123" s="3"/>
      <c r="F123" s="2"/>
      <c r="G123" s="2" t="n">
        <f aca="false">MAX(B123-C123,0)</f>
        <v>0</v>
      </c>
      <c r="H123" s="4" t="str">
        <f aca="false">IF(B123&gt;0,C123/B123,"")</f>
        <v/>
      </c>
      <c r="I123" s="4" t="str">
        <f aca="false">IF(G123&gt;0,MAX(G123-D123,0)/G123,"")</f>
        <v/>
      </c>
      <c r="J123" s="4" t="str">
        <f aca="false">IF(B123&gt;0,D123/B123,"")</f>
        <v/>
      </c>
      <c r="K123" s="3" t="str">
        <f aca="false">IF(AND(E123&gt;0,J123&gt;0),E123/J123,"")</f>
        <v/>
      </c>
      <c r="L123" s="5" t="str">
        <f aca="false">IF(AND(F123&gt;0,D123&gt;0),D123*16/F123,"")</f>
        <v/>
      </c>
      <c r="M123" s="3" t="str">
        <f aca="false">IF(AND(F123&gt;0,K123&gt;0),K123*(F123/16),"")</f>
        <v/>
      </c>
      <c r="N123" s="0" t="str">
        <f aca="false">IF(C123&gt;B123,"Trim &gt; AP","")&amp;IF(D123&gt;(B123-C123),IF(C123&gt;B123,"; ","")&amp;"Cooked &gt; raw edible","")</f>
        <v/>
      </c>
    </row>
    <row r="124" customFormat="false" ht="15" hidden="false" customHeight="false" outlineLevel="0" collapsed="false">
      <c r="B124" s="2"/>
      <c r="C124" s="2"/>
      <c r="D124" s="2"/>
      <c r="E124" s="3"/>
      <c r="F124" s="2"/>
      <c r="G124" s="2" t="n">
        <f aca="false">MAX(B124-C124,0)</f>
        <v>0</v>
      </c>
      <c r="H124" s="4" t="str">
        <f aca="false">IF(B124&gt;0,C124/B124,"")</f>
        <v/>
      </c>
      <c r="I124" s="4" t="str">
        <f aca="false">IF(G124&gt;0,MAX(G124-D124,0)/G124,"")</f>
        <v/>
      </c>
      <c r="J124" s="4" t="str">
        <f aca="false">IF(B124&gt;0,D124/B124,"")</f>
        <v/>
      </c>
      <c r="K124" s="3" t="str">
        <f aca="false">IF(AND(E124&gt;0,J124&gt;0),E124/J124,"")</f>
        <v/>
      </c>
      <c r="L124" s="5" t="str">
        <f aca="false">IF(AND(F124&gt;0,D124&gt;0),D124*16/F124,"")</f>
        <v/>
      </c>
      <c r="M124" s="3" t="str">
        <f aca="false">IF(AND(F124&gt;0,K124&gt;0),K124*(F124/16),"")</f>
        <v/>
      </c>
      <c r="N124" s="0" t="str">
        <f aca="false">IF(C124&gt;B124,"Trim &gt; AP","")&amp;IF(D124&gt;(B124-C124),IF(C124&gt;B124,"; ","")&amp;"Cooked &gt; raw edible","")</f>
        <v/>
      </c>
    </row>
    <row r="125" customFormat="false" ht="15" hidden="false" customHeight="false" outlineLevel="0" collapsed="false">
      <c r="B125" s="2"/>
      <c r="C125" s="2"/>
      <c r="D125" s="2"/>
      <c r="E125" s="3"/>
      <c r="F125" s="2"/>
      <c r="G125" s="2" t="n">
        <f aca="false">MAX(B125-C125,0)</f>
        <v>0</v>
      </c>
      <c r="H125" s="4" t="str">
        <f aca="false">IF(B125&gt;0,C125/B125,"")</f>
        <v/>
      </c>
      <c r="I125" s="4" t="str">
        <f aca="false">IF(G125&gt;0,MAX(G125-D125,0)/G125,"")</f>
        <v/>
      </c>
      <c r="J125" s="4" t="str">
        <f aca="false">IF(B125&gt;0,D125/B125,"")</f>
        <v/>
      </c>
      <c r="K125" s="3" t="str">
        <f aca="false">IF(AND(E125&gt;0,J125&gt;0),E125/J125,"")</f>
        <v/>
      </c>
      <c r="L125" s="5" t="str">
        <f aca="false">IF(AND(F125&gt;0,D125&gt;0),D125*16/F125,"")</f>
        <v/>
      </c>
      <c r="M125" s="3" t="str">
        <f aca="false">IF(AND(F125&gt;0,K125&gt;0),K125*(F125/16),"")</f>
        <v/>
      </c>
      <c r="N125" s="0" t="str">
        <f aca="false">IF(C125&gt;B125,"Trim &gt; AP","")&amp;IF(D125&gt;(B125-C125),IF(C125&gt;B125,"; ","")&amp;"Cooked &gt; raw edible","")</f>
        <v/>
      </c>
    </row>
    <row r="126" customFormat="false" ht="15" hidden="false" customHeight="false" outlineLevel="0" collapsed="false">
      <c r="B126" s="2"/>
      <c r="C126" s="2"/>
      <c r="D126" s="2"/>
      <c r="E126" s="3"/>
      <c r="F126" s="2"/>
      <c r="G126" s="2" t="n">
        <f aca="false">MAX(B126-C126,0)</f>
        <v>0</v>
      </c>
      <c r="H126" s="4" t="str">
        <f aca="false">IF(B126&gt;0,C126/B126,"")</f>
        <v/>
      </c>
      <c r="I126" s="4" t="str">
        <f aca="false">IF(G126&gt;0,MAX(G126-D126,0)/G126,"")</f>
        <v/>
      </c>
      <c r="J126" s="4" t="str">
        <f aca="false">IF(B126&gt;0,D126/B126,"")</f>
        <v/>
      </c>
      <c r="K126" s="3" t="str">
        <f aca="false">IF(AND(E126&gt;0,J126&gt;0),E126/J126,"")</f>
        <v/>
      </c>
      <c r="L126" s="5" t="str">
        <f aca="false">IF(AND(F126&gt;0,D126&gt;0),D126*16/F126,"")</f>
        <v/>
      </c>
      <c r="M126" s="3" t="str">
        <f aca="false">IF(AND(F126&gt;0,K126&gt;0),K126*(F126/16),"")</f>
        <v/>
      </c>
      <c r="N126" s="0" t="str">
        <f aca="false">IF(C126&gt;B126,"Trim &gt; AP","")&amp;IF(D126&gt;(B126-C126),IF(C126&gt;B126,"; ","")&amp;"Cooked &gt; raw edible","")</f>
        <v/>
      </c>
    </row>
    <row r="127" customFormat="false" ht="15" hidden="false" customHeight="false" outlineLevel="0" collapsed="false">
      <c r="B127" s="2"/>
      <c r="C127" s="2"/>
      <c r="D127" s="2"/>
      <c r="E127" s="3"/>
      <c r="F127" s="2"/>
      <c r="G127" s="2" t="n">
        <f aca="false">MAX(B127-C127,0)</f>
        <v>0</v>
      </c>
      <c r="H127" s="4" t="str">
        <f aca="false">IF(B127&gt;0,C127/B127,"")</f>
        <v/>
      </c>
      <c r="I127" s="4" t="str">
        <f aca="false">IF(G127&gt;0,MAX(G127-D127,0)/G127,"")</f>
        <v/>
      </c>
      <c r="J127" s="4" t="str">
        <f aca="false">IF(B127&gt;0,D127/B127,"")</f>
        <v/>
      </c>
      <c r="K127" s="3" t="str">
        <f aca="false">IF(AND(E127&gt;0,J127&gt;0),E127/J127,"")</f>
        <v/>
      </c>
      <c r="L127" s="5" t="str">
        <f aca="false">IF(AND(F127&gt;0,D127&gt;0),D127*16/F127,"")</f>
        <v/>
      </c>
      <c r="M127" s="3" t="str">
        <f aca="false">IF(AND(F127&gt;0,K127&gt;0),K127*(F127/16),"")</f>
        <v/>
      </c>
      <c r="N127" s="0" t="str">
        <f aca="false">IF(C127&gt;B127,"Trim &gt; AP","")&amp;IF(D127&gt;(B127-C127),IF(C127&gt;B127,"; ","")&amp;"Cooked &gt; raw edible","")</f>
        <v/>
      </c>
    </row>
    <row r="128" customFormat="false" ht="15" hidden="false" customHeight="false" outlineLevel="0" collapsed="false">
      <c r="B128" s="2"/>
      <c r="C128" s="2"/>
      <c r="D128" s="2"/>
      <c r="E128" s="3"/>
      <c r="F128" s="2"/>
      <c r="G128" s="2" t="n">
        <f aca="false">MAX(B128-C128,0)</f>
        <v>0</v>
      </c>
      <c r="H128" s="4" t="str">
        <f aca="false">IF(B128&gt;0,C128/B128,"")</f>
        <v/>
      </c>
      <c r="I128" s="4" t="str">
        <f aca="false">IF(G128&gt;0,MAX(G128-D128,0)/G128,"")</f>
        <v/>
      </c>
      <c r="J128" s="4" t="str">
        <f aca="false">IF(B128&gt;0,D128/B128,"")</f>
        <v/>
      </c>
      <c r="K128" s="3" t="str">
        <f aca="false">IF(AND(E128&gt;0,J128&gt;0),E128/J128,"")</f>
        <v/>
      </c>
      <c r="L128" s="5" t="str">
        <f aca="false">IF(AND(F128&gt;0,D128&gt;0),D128*16/F128,"")</f>
        <v/>
      </c>
      <c r="M128" s="3" t="str">
        <f aca="false">IF(AND(F128&gt;0,K128&gt;0),K128*(F128/16),"")</f>
        <v/>
      </c>
      <c r="N128" s="0" t="str">
        <f aca="false">IF(C128&gt;B128,"Trim &gt; AP","")&amp;IF(D128&gt;(B128-C128),IF(C128&gt;B128,"; ","")&amp;"Cooked &gt; raw edible","")</f>
        <v/>
      </c>
    </row>
    <row r="129" customFormat="false" ht="15" hidden="false" customHeight="false" outlineLevel="0" collapsed="false">
      <c r="B129" s="2"/>
      <c r="C129" s="2"/>
      <c r="D129" s="2"/>
      <c r="E129" s="3"/>
      <c r="F129" s="2"/>
      <c r="G129" s="2" t="n">
        <f aca="false">MAX(B129-C129,0)</f>
        <v>0</v>
      </c>
      <c r="H129" s="4" t="str">
        <f aca="false">IF(B129&gt;0,C129/B129,"")</f>
        <v/>
      </c>
      <c r="I129" s="4" t="str">
        <f aca="false">IF(G129&gt;0,MAX(G129-D129,0)/G129,"")</f>
        <v/>
      </c>
      <c r="J129" s="4" t="str">
        <f aca="false">IF(B129&gt;0,D129/B129,"")</f>
        <v/>
      </c>
      <c r="K129" s="3" t="str">
        <f aca="false">IF(AND(E129&gt;0,J129&gt;0),E129/J129,"")</f>
        <v/>
      </c>
      <c r="L129" s="5" t="str">
        <f aca="false">IF(AND(F129&gt;0,D129&gt;0),D129*16/F129,"")</f>
        <v/>
      </c>
      <c r="M129" s="3" t="str">
        <f aca="false">IF(AND(F129&gt;0,K129&gt;0),K129*(F129/16),"")</f>
        <v/>
      </c>
      <c r="N129" s="0" t="str">
        <f aca="false">IF(C129&gt;B129,"Trim &gt; AP","")&amp;IF(D129&gt;(B129-C129),IF(C129&gt;B129,"; ","")&amp;"Cooked &gt; raw edible","")</f>
        <v/>
      </c>
    </row>
    <row r="130" customFormat="false" ht="15" hidden="false" customHeight="false" outlineLevel="0" collapsed="false">
      <c r="B130" s="2"/>
      <c r="C130" s="2"/>
      <c r="D130" s="2"/>
      <c r="E130" s="3"/>
      <c r="F130" s="2"/>
      <c r="G130" s="2" t="n">
        <f aca="false">MAX(B130-C130,0)</f>
        <v>0</v>
      </c>
      <c r="H130" s="4" t="str">
        <f aca="false">IF(B130&gt;0,C130/B130,"")</f>
        <v/>
      </c>
      <c r="I130" s="4" t="str">
        <f aca="false">IF(G130&gt;0,MAX(G130-D130,0)/G130,"")</f>
        <v/>
      </c>
      <c r="J130" s="4" t="str">
        <f aca="false">IF(B130&gt;0,D130/B130,"")</f>
        <v/>
      </c>
      <c r="K130" s="3" t="str">
        <f aca="false">IF(AND(E130&gt;0,J130&gt;0),E130/J130,"")</f>
        <v/>
      </c>
      <c r="L130" s="5" t="str">
        <f aca="false">IF(AND(F130&gt;0,D130&gt;0),D130*16/F130,"")</f>
        <v/>
      </c>
      <c r="M130" s="3" t="str">
        <f aca="false">IF(AND(F130&gt;0,K130&gt;0),K130*(F130/16),"")</f>
        <v/>
      </c>
      <c r="N130" s="0" t="str">
        <f aca="false">IF(C130&gt;B130,"Trim &gt; AP","")&amp;IF(D130&gt;(B130-C130),IF(C130&gt;B130,"; ","")&amp;"Cooked &gt; raw edible","")</f>
        <v/>
      </c>
    </row>
    <row r="131" customFormat="false" ht="15" hidden="false" customHeight="false" outlineLevel="0" collapsed="false">
      <c r="B131" s="2"/>
      <c r="C131" s="2"/>
      <c r="D131" s="2"/>
      <c r="E131" s="3"/>
      <c r="F131" s="2"/>
      <c r="G131" s="2" t="n">
        <f aca="false">MAX(B131-C131,0)</f>
        <v>0</v>
      </c>
      <c r="H131" s="4" t="str">
        <f aca="false">IF(B131&gt;0,C131/B131,"")</f>
        <v/>
      </c>
      <c r="I131" s="4" t="str">
        <f aca="false">IF(G131&gt;0,MAX(G131-D131,0)/G131,"")</f>
        <v/>
      </c>
      <c r="J131" s="4" t="str">
        <f aca="false">IF(B131&gt;0,D131/B131,"")</f>
        <v/>
      </c>
      <c r="K131" s="3" t="str">
        <f aca="false">IF(AND(E131&gt;0,J131&gt;0),E131/J131,"")</f>
        <v/>
      </c>
      <c r="L131" s="5" t="str">
        <f aca="false">IF(AND(F131&gt;0,D131&gt;0),D131*16/F131,"")</f>
        <v/>
      </c>
      <c r="M131" s="3" t="str">
        <f aca="false">IF(AND(F131&gt;0,K131&gt;0),K131*(F131/16),"")</f>
        <v/>
      </c>
      <c r="N131" s="0" t="str">
        <f aca="false">IF(C131&gt;B131,"Trim &gt; AP","")&amp;IF(D131&gt;(B131-C131),IF(C131&gt;B131,"; ","")&amp;"Cooked &gt; raw edible","")</f>
        <v/>
      </c>
    </row>
    <row r="132" customFormat="false" ht="15" hidden="false" customHeight="false" outlineLevel="0" collapsed="false">
      <c r="B132" s="2"/>
      <c r="C132" s="2"/>
      <c r="D132" s="2"/>
      <c r="E132" s="3"/>
      <c r="F132" s="2"/>
      <c r="G132" s="2" t="n">
        <f aca="false">MAX(B132-C132,0)</f>
        <v>0</v>
      </c>
      <c r="H132" s="4" t="str">
        <f aca="false">IF(B132&gt;0,C132/B132,"")</f>
        <v/>
      </c>
      <c r="I132" s="4" t="str">
        <f aca="false">IF(G132&gt;0,MAX(G132-D132,0)/G132,"")</f>
        <v/>
      </c>
      <c r="J132" s="4" t="str">
        <f aca="false">IF(B132&gt;0,D132/B132,"")</f>
        <v/>
      </c>
      <c r="K132" s="3" t="str">
        <f aca="false">IF(AND(E132&gt;0,J132&gt;0),E132/J132,"")</f>
        <v/>
      </c>
      <c r="L132" s="5" t="str">
        <f aca="false">IF(AND(F132&gt;0,D132&gt;0),D132*16/F132,"")</f>
        <v/>
      </c>
      <c r="M132" s="3" t="str">
        <f aca="false">IF(AND(F132&gt;0,K132&gt;0),K132*(F132/16),"")</f>
        <v/>
      </c>
      <c r="N132" s="0" t="str">
        <f aca="false">IF(C132&gt;B132,"Trim &gt; AP","")&amp;IF(D132&gt;(B132-C132),IF(C132&gt;B132,"; ","")&amp;"Cooked &gt; raw edible","")</f>
        <v/>
      </c>
    </row>
    <row r="133" customFormat="false" ht="15" hidden="false" customHeight="false" outlineLevel="0" collapsed="false">
      <c r="B133" s="2"/>
      <c r="C133" s="2"/>
      <c r="D133" s="2"/>
      <c r="E133" s="3"/>
      <c r="F133" s="2"/>
      <c r="G133" s="2" t="n">
        <f aca="false">MAX(B133-C133,0)</f>
        <v>0</v>
      </c>
      <c r="H133" s="4" t="str">
        <f aca="false">IF(B133&gt;0,C133/B133,"")</f>
        <v/>
      </c>
      <c r="I133" s="4" t="str">
        <f aca="false">IF(G133&gt;0,MAX(G133-D133,0)/G133,"")</f>
        <v/>
      </c>
      <c r="J133" s="4" t="str">
        <f aca="false">IF(B133&gt;0,D133/B133,"")</f>
        <v/>
      </c>
      <c r="K133" s="3" t="str">
        <f aca="false">IF(AND(E133&gt;0,J133&gt;0),E133/J133,"")</f>
        <v/>
      </c>
      <c r="L133" s="5" t="str">
        <f aca="false">IF(AND(F133&gt;0,D133&gt;0),D133*16/F133,"")</f>
        <v/>
      </c>
      <c r="M133" s="3" t="str">
        <f aca="false">IF(AND(F133&gt;0,K133&gt;0),K133*(F133/16),"")</f>
        <v/>
      </c>
      <c r="N133" s="0" t="str">
        <f aca="false">IF(C133&gt;B133,"Trim &gt; AP","")&amp;IF(D133&gt;(B133-C133),IF(C133&gt;B133,"; ","")&amp;"Cooked &gt; raw edible","")</f>
        <v/>
      </c>
    </row>
    <row r="134" customFormat="false" ht="15" hidden="false" customHeight="false" outlineLevel="0" collapsed="false">
      <c r="B134" s="2"/>
      <c r="C134" s="2"/>
      <c r="D134" s="2"/>
      <c r="E134" s="3"/>
      <c r="F134" s="2"/>
      <c r="G134" s="2" t="n">
        <f aca="false">MAX(B134-C134,0)</f>
        <v>0</v>
      </c>
      <c r="H134" s="4" t="str">
        <f aca="false">IF(B134&gt;0,C134/B134,"")</f>
        <v/>
      </c>
      <c r="I134" s="4" t="str">
        <f aca="false">IF(G134&gt;0,MAX(G134-D134,0)/G134,"")</f>
        <v/>
      </c>
      <c r="J134" s="4" t="str">
        <f aca="false">IF(B134&gt;0,D134/B134,"")</f>
        <v/>
      </c>
      <c r="K134" s="3" t="str">
        <f aca="false">IF(AND(E134&gt;0,J134&gt;0),E134/J134,"")</f>
        <v/>
      </c>
      <c r="L134" s="5" t="str">
        <f aca="false">IF(AND(F134&gt;0,D134&gt;0),D134*16/F134,"")</f>
        <v/>
      </c>
      <c r="M134" s="3" t="str">
        <f aca="false">IF(AND(F134&gt;0,K134&gt;0),K134*(F134/16),"")</f>
        <v/>
      </c>
      <c r="N134" s="0" t="str">
        <f aca="false">IF(C134&gt;B134,"Trim &gt; AP","")&amp;IF(D134&gt;(B134-C134),IF(C134&gt;B134,"; ","")&amp;"Cooked &gt; raw edible","")</f>
        <v/>
      </c>
    </row>
    <row r="135" customFormat="false" ht="15" hidden="false" customHeight="false" outlineLevel="0" collapsed="false">
      <c r="B135" s="2"/>
      <c r="C135" s="2"/>
      <c r="D135" s="2"/>
      <c r="E135" s="3"/>
      <c r="F135" s="2"/>
      <c r="G135" s="2" t="n">
        <f aca="false">MAX(B135-C135,0)</f>
        <v>0</v>
      </c>
      <c r="H135" s="4" t="str">
        <f aca="false">IF(B135&gt;0,C135/B135,"")</f>
        <v/>
      </c>
      <c r="I135" s="4" t="str">
        <f aca="false">IF(G135&gt;0,MAX(G135-D135,0)/G135,"")</f>
        <v/>
      </c>
      <c r="J135" s="4" t="str">
        <f aca="false">IF(B135&gt;0,D135/B135,"")</f>
        <v/>
      </c>
      <c r="K135" s="3" t="str">
        <f aca="false">IF(AND(E135&gt;0,J135&gt;0),E135/J135,"")</f>
        <v/>
      </c>
      <c r="L135" s="5" t="str">
        <f aca="false">IF(AND(F135&gt;0,D135&gt;0),D135*16/F135,"")</f>
        <v/>
      </c>
      <c r="M135" s="3" t="str">
        <f aca="false">IF(AND(F135&gt;0,K135&gt;0),K135*(F135/16),"")</f>
        <v/>
      </c>
      <c r="N135" s="0" t="str">
        <f aca="false">IF(C135&gt;B135,"Trim &gt; AP","")&amp;IF(D135&gt;(B135-C135),IF(C135&gt;B135,"; ","")&amp;"Cooked &gt; raw edible","")</f>
        <v/>
      </c>
    </row>
    <row r="136" customFormat="false" ht="15" hidden="false" customHeight="false" outlineLevel="0" collapsed="false">
      <c r="B136" s="2"/>
      <c r="C136" s="2"/>
      <c r="D136" s="2"/>
      <c r="E136" s="3"/>
      <c r="F136" s="2"/>
      <c r="G136" s="2" t="n">
        <f aca="false">MAX(B136-C136,0)</f>
        <v>0</v>
      </c>
      <c r="H136" s="4" t="str">
        <f aca="false">IF(B136&gt;0,C136/B136,"")</f>
        <v/>
      </c>
      <c r="I136" s="4" t="str">
        <f aca="false">IF(G136&gt;0,MAX(G136-D136,0)/G136,"")</f>
        <v/>
      </c>
      <c r="J136" s="4" t="str">
        <f aca="false">IF(B136&gt;0,D136/B136,"")</f>
        <v/>
      </c>
      <c r="K136" s="3" t="str">
        <f aca="false">IF(AND(E136&gt;0,J136&gt;0),E136/J136,"")</f>
        <v/>
      </c>
      <c r="L136" s="5" t="str">
        <f aca="false">IF(AND(F136&gt;0,D136&gt;0),D136*16/F136,"")</f>
        <v/>
      </c>
      <c r="M136" s="3" t="str">
        <f aca="false">IF(AND(F136&gt;0,K136&gt;0),K136*(F136/16),"")</f>
        <v/>
      </c>
      <c r="N136" s="0" t="str">
        <f aca="false">IF(C136&gt;B136,"Trim &gt; AP","")&amp;IF(D136&gt;(B136-C136),IF(C136&gt;B136,"; ","")&amp;"Cooked &gt; raw edible","")</f>
        <v/>
      </c>
    </row>
    <row r="137" customFormat="false" ht="15" hidden="false" customHeight="false" outlineLevel="0" collapsed="false">
      <c r="B137" s="2"/>
      <c r="C137" s="2"/>
      <c r="D137" s="2"/>
      <c r="E137" s="3"/>
      <c r="F137" s="2"/>
      <c r="G137" s="2" t="n">
        <f aca="false">MAX(B137-C137,0)</f>
        <v>0</v>
      </c>
      <c r="H137" s="4" t="str">
        <f aca="false">IF(B137&gt;0,C137/B137,"")</f>
        <v/>
      </c>
      <c r="I137" s="4" t="str">
        <f aca="false">IF(G137&gt;0,MAX(G137-D137,0)/G137,"")</f>
        <v/>
      </c>
      <c r="J137" s="4" t="str">
        <f aca="false">IF(B137&gt;0,D137/B137,"")</f>
        <v/>
      </c>
      <c r="K137" s="3" t="str">
        <f aca="false">IF(AND(E137&gt;0,J137&gt;0),E137/J137,"")</f>
        <v/>
      </c>
      <c r="L137" s="5" t="str">
        <f aca="false">IF(AND(F137&gt;0,D137&gt;0),D137*16/F137,"")</f>
        <v/>
      </c>
      <c r="M137" s="3" t="str">
        <f aca="false">IF(AND(F137&gt;0,K137&gt;0),K137*(F137/16),"")</f>
        <v/>
      </c>
      <c r="N137" s="0" t="str">
        <f aca="false">IF(C137&gt;B137,"Trim &gt; AP","")&amp;IF(D137&gt;(B137-C137),IF(C137&gt;B137,"; ","")&amp;"Cooked &gt; raw edible","")</f>
        <v/>
      </c>
    </row>
    <row r="138" customFormat="false" ht="15" hidden="false" customHeight="false" outlineLevel="0" collapsed="false">
      <c r="B138" s="2"/>
      <c r="C138" s="2"/>
      <c r="D138" s="2"/>
      <c r="E138" s="3"/>
      <c r="F138" s="2"/>
      <c r="G138" s="2" t="n">
        <f aca="false">MAX(B138-C138,0)</f>
        <v>0</v>
      </c>
      <c r="H138" s="4" t="str">
        <f aca="false">IF(B138&gt;0,C138/B138,"")</f>
        <v/>
      </c>
      <c r="I138" s="4" t="str">
        <f aca="false">IF(G138&gt;0,MAX(G138-D138,0)/G138,"")</f>
        <v/>
      </c>
      <c r="J138" s="4" t="str">
        <f aca="false">IF(B138&gt;0,D138/B138,"")</f>
        <v/>
      </c>
      <c r="K138" s="3" t="str">
        <f aca="false">IF(AND(E138&gt;0,J138&gt;0),E138/J138,"")</f>
        <v/>
      </c>
      <c r="L138" s="5" t="str">
        <f aca="false">IF(AND(F138&gt;0,D138&gt;0),D138*16/F138,"")</f>
        <v/>
      </c>
      <c r="M138" s="3" t="str">
        <f aca="false">IF(AND(F138&gt;0,K138&gt;0),K138*(F138/16),"")</f>
        <v/>
      </c>
      <c r="N138" s="0" t="str">
        <f aca="false">IF(C138&gt;B138,"Trim &gt; AP","")&amp;IF(D138&gt;(B138-C138),IF(C138&gt;B138,"; ","")&amp;"Cooked &gt; raw edible","")</f>
        <v/>
      </c>
    </row>
    <row r="139" customFormat="false" ht="15" hidden="false" customHeight="false" outlineLevel="0" collapsed="false">
      <c r="B139" s="2"/>
      <c r="C139" s="2"/>
      <c r="D139" s="2"/>
      <c r="E139" s="3"/>
      <c r="F139" s="2"/>
      <c r="G139" s="2" t="n">
        <f aca="false">MAX(B139-C139,0)</f>
        <v>0</v>
      </c>
      <c r="H139" s="4" t="str">
        <f aca="false">IF(B139&gt;0,C139/B139,"")</f>
        <v/>
      </c>
      <c r="I139" s="4" t="str">
        <f aca="false">IF(G139&gt;0,MAX(G139-D139,0)/G139,"")</f>
        <v/>
      </c>
      <c r="J139" s="4" t="str">
        <f aca="false">IF(B139&gt;0,D139/B139,"")</f>
        <v/>
      </c>
      <c r="K139" s="3" t="str">
        <f aca="false">IF(AND(E139&gt;0,J139&gt;0),E139/J139,"")</f>
        <v/>
      </c>
      <c r="L139" s="5" t="str">
        <f aca="false">IF(AND(F139&gt;0,D139&gt;0),D139*16/F139,"")</f>
        <v/>
      </c>
      <c r="M139" s="3" t="str">
        <f aca="false">IF(AND(F139&gt;0,K139&gt;0),K139*(F139/16),"")</f>
        <v/>
      </c>
      <c r="N139" s="0" t="str">
        <f aca="false">IF(C139&gt;B139,"Trim &gt; AP","")&amp;IF(D139&gt;(B139-C139),IF(C139&gt;B139,"; ","")&amp;"Cooked &gt; raw edible","")</f>
        <v/>
      </c>
    </row>
    <row r="140" customFormat="false" ht="15" hidden="false" customHeight="false" outlineLevel="0" collapsed="false">
      <c r="B140" s="2"/>
      <c r="C140" s="2"/>
      <c r="D140" s="2"/>
      <c r="E140" s="3"/>
      <c r="F140" s="2"/>
      <c r="G140" s="2" t="n">
        <f aca="false">MAX(B140-C140,0)</f>
        <v>0</v>
      </c>
      <c r="H140" s="4" t="str">
        <f aca="false">IF(B140&gt;0,C140/B140,"")</f>
        <v/>
      </c>
      <c r="I140" s="4" t="str">
        <f aca="false">IF(G140&gt;0,MAX(G140-D140,0)/G140,"")</f>
        <v/>
      </c>
      <c r="J140" s="4" t="str">
        <f aca="false">IF(B140&gt;0,D140/B140,"")</f>
        <v/>
      </c>
      <c r="K140" s="3" t="str">
        <f aca="false">IF(AND(E140&gt;0,J140&gt;0),E140/J140,"")</f>
        <v/>
      </c>
      <c r="L140" s="5" t="str">
        <f aca="false">IF(AND(F140&gt;0,D140&gt;0),D140*16/F140,"")</f>
        <v/>
      </c>
      <c r="M140" s="3" t="str">
        <f aca="false">IF(AND(F140&gt;0,K140&gt;0),K140*(F140/16),"")</f>
        <v/>
      </c>
      <c r="N140" s="0" t="str">
        <f aca="false">IF(C140&gt;B140,"Trim &gt; AP","")&amp;IF(D140&gt;(B140-C140),IF(C140&gt;B140,"; ","")&amp;"Cooked &gt; raw edible","")</f>
        <v/>
      </c>
    </row>
    <row r="141" customFormat="false" ht="15" hidden="false" customHeight="false" outlineLevel="0" collapsed="false">
      <c r="B141" s="2"/>
      <c r="C141" s="2"/>
      <c r="D141" s="2"/>
      <c r="E141" s="3"/>
      <c r="F141" s="2"/>
      <c r="G141" s="2" t="n">
        <f aca="false">MAX(B141-C141,0)</f>
        <v>0</v>
      </c>
      <c r="H141" s="4" t="str">
        <f aca="false">IF(B141&gt;0,C141/B141,"")</f>
        <v/>
      </c>
      <c r="I141" s="4" t="str">
        <f aca="false">IF(G141&gt;0,MAX(G141-D141,0)/G141,"")</f>
        <v/>
      </c>
      <c r="J141" s="4" t="str">
        <f aca="false">IF(B141&gt;0,D141/B141,"")</f>
        <v/>
      </c>
      <c r="K141" s="3" t="str">
        <f aca="false">IF(AND(E141&gt;0,J141&gt;0),E141/J141,"")</f>
        <v/>
      </c>
      <c r="L141" s="5" t="str">
        <f aca="false">IF(AND(F141&gt;0,D141&gt;0),D141*16/F141,"")</f>
        <v/>
      </c>
      <c r="M141" s="3" t="str">
        <f aca="false">IF(AND(F141&gt;0,K141&gt;0),K141*(F141/16),"")</f>
        <v/>
      </c>
      <c r="N141" s="0" t="str">
        <f aca="false">IF(C141&gt;B141,"Trim &gt; AP","")&amp;IF(D141&gt;(B141-C141),IF(C141&gt;B141,"; ","")&amp;"Cooked &gt; raw edible","")</f>
        <v/>
      </c>
    </row>
    <row r="142" customFormat="false" ht="15" hidden="false" customHeight="false" outlineLevel="0" collapsed="false">
      <c r="B142" s="2"/>
      <c r="C142" s="2"/>
      <c r="D142" s="2"/>
      <c r="E142" s="3"/>
      <c r="F142" s="2"/>
      <c r="G142" s="2" t="n">
        <f aca="false">MAX(B142-C142,0)</f>
        <v>0</v>
      </c>
      <c r="H142" s="4" t="str">
        <f aca="false">IF(B142&gt;0,C142/B142,"")</f>
        <v/>
      </c>
      <c r="I142" s="4" t="str">
        <f aca="false">IF(G142&gt;0,MAX(G142-D142,0)/G142,"")</f>
        <v/>
      </c>
      <c r="J142" s="4" t="str">
        <f aca="false">IF(B142&gt;0,D142/B142,"")</f>
        <v/>
      </c>
      <c r="K142" s="3" t="str">
        <f aca="false">IF(AND(E142&gt;0,J142&gt;0),E142/J142,"")</f>
        <v/>
      </c>
      <c r="L142" s="5" t="str">
        <f aca="false">IF(AND(F142&gt;0,D142&gt;0),D142*16/F142,"")</f>
        <v/>
      </c>
      <c r="M142" s="3" t="str">
        <f aca="false">IF(AND(F142&gt;0,K142&gt;0),K142*(F142/16),"")</f>
        <v/>
      </c>
      <c r="N142" s="0" t="str">
        <f aca="false">IF(C142&gt;B142,"Trim &gt; AP","")&amp;IF(D142&gt;(B142-C142),IF(C142&gt;B142,"; ","")&amp;"Cooked &gt; raw edible","")</f>
        <v/>
      </c>
    </row>
    <row r="143" customFormat="false" ht="15" hidden="false" customHeight="false" outlineLevel="0" collapsed="false">
      <c r="B143" s="2"/>
      <c r="C143" s="2"/>
      <c r="D143" s="2"/>
      <c r="E143" s="3"/>
      <c r="F143" s="2"/>
      <c r="G143" s="2" t="n">
        <f aca="false">MAX(B143-C143,0)</f>
        <v>0</v>
      </c>
      <c r="H143" s="4" t="str">
        <f aca="false">IF(B143&gt;0,C143/B143,"")</f>
        <v/>
      </c>
      <c r="I143" s="4" t="str">
        <f aca="false">IF(G143&gt;0,MAX(G143-D143,0)/G143,"")</f>
        <v/>
      </c>
      <c r="J143" s="4" t="str">
        <f aca="false">IF(B143&gt;0,D143/B143,"")</f>
        <v/>
      </c>
      <c r="K143" s="3" t="str">
        <f aca="false">IF(AND(E143&gt;0,J143&gt;0),E143/J143,"")</f>
        <v/>
      </c>
      <c r="L143" s="5" t="str">
        <f aca="false">IF(AND(F143&gt;0,D143&gt;0),D143*16/F143,"")</f>
        <v/>
      </c>
      <c r="M143" s="3" t="str">
        <f aca="false">IF(AND(F143&gt;0,K143&gt;0),K143*(F143/16),"")</f>
        <v/>
      </c>
      <c r="N143" s="0" t="str">
        <f aca="false">IF(C143&gt;B143,"Trim &gt; AP","")&amp;IF(D143&gt;(B143-C143),IF(C143&gt;B143,"; ","")&amp;"Cooked &gt; raw edible","")</f>
        <v/>
      </c>
    </row>
    <row r="144" customFormat="false" ht="15" hidden="false" customHeight="false" outlineLevel="0" collapsed="false">
      <c r="B144" s="2"/>
      <c r="C144" s="2"/>
      <c r="D144" s="2"/>
      <c r="E144" s="3"/>
      <c r="F144" s="2"/>
      <c r="G144" s="2" t="n">
        <f aca="false">MAX(B144-C144,0)</f>
        <v>0</v>
      </c>
      <c r="H144" s="4" t="str">
        <f aca="false">IF(B144&gt;0,C144/B144,"")</f>
        <v/>
      </c>
      <c r="I144" s="4" t="str">
        <f aca="false">IF(G144&gt;0,MAX(G144-D144,0)/G144,"")</f>
        <v/>
      </c>
      <c r="J144" s="4" t="str">
        <f aca="false">IF(B144&gt;0,D144/B144,"")</f>
        <v/>
      </c>
      <c r="K144" s="3" t="str">
        <f aca="false">IF(AND(E144&gt;0,J144&gt;0),E144/J144,"")</f>
        <v/>
      </c>
      <c r="L144" s="5" t="str">
        <f aca="false">IF(AND(F144&gt;0,D144&gt;0),D144*16/F144,"")</f>
        <v/>
      </c>
      <c r="M144" s="3" t="str">
        <f aca="false">IF(AND(F144&gt;0,K144&gt;0),K144*(F144/16),"")</f>
        <v/>
      </c>
      <c r="N144" s="0" t="str">
        <f aca="false">IF(C144&gt;B144,"Trim &gt; AP","")&amp;IF(D144&gt;(B144-C144),IF(C144&gt;B144,"; ","")&amp;"Cooked &gt; raw edible","")</f>
        <v/>
      </c>
    </row>
    <row r="145" customFormat="false" ht="15" hidden="false" customHeight="false" outlineLevel="0" collapsed="false">
      <c r="B145" s="2"/>
      <c r="C145" s="2"/>
      <c r="D145" s="2"/>
      <c r="E145" s="3"/>
      <c r="F145" s="2"/>
      <c r="G145" s="2" t="n">
        <f aca="false">MAX(B145-C145,0)</f>
        <v>0</v>
      </c>
      <c r="H145" s="4" t="str">
        <f aca="false">IF(B145&gt;0,C145/B145,"")</f>
        <v/>
      </c>
      <c r="I145" s="4" t="str">
        <f aca="false">IF(G145&gt;0,MAX(G145-D145,0)/G145,"")</f>
        <v/>
      </c>
      <c r="J145" s="4" t="str">
        <f aca="false">IF(B145&gt;0,D145/B145,"")</f>
        <v/>
      </c>
      <c r="K145" s="3" t="str">
        <f aca="false">IF(AND(E145&gt;0,J145&gt;0),E145/J145,"")</f>
        <v/>
      </c>
      <c r="L145" s="5" t="str">
        <f aca="false">IF(AND(F145&gt;0,D145&gt;0),D145*16/F145,"")</f>
        <v/>
      </c>
      <c r="M145" s="3" t="str">
        <f aca="false">IF(AND(F145&gt;0,K145&gt;0),K145*(F145/16),"")</f>
        <v/>
      </c>
      <c r="N145" s="0" t="str">
        <f aca="false">IF(C145&gt;B145,"Trim &gt; AP","")&amp;IF(D145&gt;(B145-C145),IF(C145&gt;B145,"; ","")&amp;"Cooked &gt; raw edible","")</f>
        <v/>
      </c>
    </row>
    <row r="146" customFormat="false" ht="15" hidden="false" customHeight="false" outlineLevel="0" collapsed="false">
      <c r="B146" s="2"/>
      <c r="C146" s="2"/>
      <c r="D146" s="2"/>
      <c r="E146" s="3"/>
      <c r="F146" s="2"/>
      <c r="G146" s="2" t="n">
        <f aca="false">MAX(B146-C146,0)</f>
        <v>0</v>
      </c>
      <c r="H146" s="4" t="str">
        <f aca="false">IF(B146&gt;0,C146/B146,"")</f>
        <v/>
      </c>
      <c r="I146" s="4" t="str">
        <f aca="false">IF(G146&gt;0,MAX(G146-D146,0)/G146,"")</f>
        <v/>
      </c>
      <c r="J146" s="4" t="str">
        <f aca="false">IF(B146&gt;0,D146/B146,"")</f>
        <v/>
      </c>
      <c r="K146" s="3" t="str">
        <f aca="false">IF(AND(E146&gt;0,J146&gt;0),E146/J146,"")</f>
        <v/>
      </c>
      <c r="L146" s="5" t="str">
        <f aca="false">IF(AND(F146&gt;0,D146&gt;0),D146*16/F146,"")</f>
        <v/>
      </c>
      <c r="M146" s="3" t="str">
        <f aca="false">IF(AND(F146&gt;0,K146&gt;0),K146*(F146/16),"")</f>
        <v/>
      </c>
      <c r="N146" s="0" t="str">
        <f aca="false">IF(C146&gt;B146,"Trim &gt; AP","")&amp;IF(D146&gt;(B146-C146),IF(C146&gt;B146,"; ","")&amp;"Cooked &gt; raw edible","")</f>
        <v/>
      </c>
    </row>
    <row r="147" customFormat="false" ht="15" hidden="false" customHeight="false" outlineLevel="0" collapsed="false">
      <c r="B147" s="2"/>
      <c r="C147" s="2"/>
      <c r="D147" s="2"/>
      <c r="E147" s="3"/>
      <c r="F147" s="2"/>
      <c r="G147" s="2" t="n">
        <f aca="false">MAX(B147-C147,0)</f>
        <v>0</v>
      </c>
      <c r="H147" s="4" t="str">
        <f aca="false">IF(B147&gt;0,C147/B147,"")</f>
        <v/>
      </c>
      <c r="I147" s="4" t="str">
        <f aca="false">IF(G147&gt;0,MAX(G147-D147,0)/G147,"")</f>
        <v/>
      </c>
      <c r="J147" s="4" t="str">
        <f aca="false">IF(B147&gt;0,D147/B147,"")</f>
        <v/>
      </c>
      <c r="K147" s="3" t="str">
        <f aca="false">IF(AND(E147&gt;0,J147&gt;0),E147/J147,"")</f>
        <v/>
      </c>
      <c r="L147" s="5" t="str">
        <f aca="false">IF(AND(F147&gt;0,D147&gt;0),D147*16/F147,"")</f>
        <v/>
      </c>
      <c r="M147" s="3" t="str">
        <f aca="false">IF(AND(F147&gt;0,K147&gt;0),K147*(F147/16),"")</f>
        <v/>
      </c>
      <c r="N147" s="0" t="str">
        <f aca="false">IF(C147&gt;B147,"Trim &gt; AP","")&amp;IF(D147&gt;(B147-C147),IF(C147&gt;B147,"; ","")&amp;"Cooked &gt; raw edible","")</f>
        <v/>
      </c>
    </row>
    <row r="148" customFormat="false" ht="15" hidden="false" customHeight="false" outlineLevel="0" collapsed="false">
      <c r="B148" s="2"/>
      <c r="C148" s="2"/>
      <c r="D148" s="2"/>
      <c r="E148" s="3"/>
      <c r="F148" s="2"/>
      <c r="G148" s="2" t="n">
        <f aca="false">MAX(B148-C148,0)</f>
        <v>0</v>
      </c>
      <c r="H148" s="4" t="str">
        <f aca="false">IF(B148&gt;0,C148/B148,"")</f>
        <v/>
      </c>
      <c r="I148" s="4" t="str">
        <f aca="false">IF(G148&gt;0,MAX(G148-D148,0)/G148,"")</f>
        <v/>
      </c>
      <c r="J148" s="4" t="str">
        <f aca="false">IF(B148&gt;0,D148/B148,"")</f>
        <v/>
      </c>
      <c r="K148" s="3" t="str">
        <f aca="false">IF(AND(E148&gt;0,J148&gt;0),E148/J148,"")</f>
        <v/>
      </c>
      <c r="L148" s="5" t="str">
        <f aca="false">IF(AND(F148&gt;0,D148&gt;0),D148*16/F148,"")</f>
        <v/>
      </c>
      <c r="M148" s="3" t="str">
        <f aca="false">IF(AND(F148&gt;0,K148&gt;0),K148*(F148/16),"")</f>
        <v/>
      </c>
      <c r="N148" s="0" t="str">
        <f aca="false">IF(C148&gt;B148,"Trim &gt; AP","")&amp;IF(D148&gt;(B148-C148),IF(C148&gt;B148,"; ","")&amp;"Cooked &gt; raw edible","")</f>
        <v/>
      </c>
    </row>
    <row r="149" customFormat="false" ht="15" hidden="false" customHeight="false" outlineLevel="0" collapsed="false">
      <c r="B149" s="2"/>
      <c r="C149" s="2"/>
      <c r="D149" s="2"/>
      <c r="E149" s="3"/>
      <c r="F149" s="2"/>
      <c r="G149" s="2" t="n">
        <f aca="false">MAX(B149-C149,0)</f>
        <v>0</v>
      </c>
      <c r="H149" s="4" t="str">
        <f aca="false">IF(B149&gt;0,C149/B149,"")</f>
        <v/>
      </c>
      <c r="I149" s="4" t="str">
        <f aca="false">IF(G149&gt;0,MAX(G149-D149,0)/G149,"")</f>
        <v/>
      </c>
      <c r="J149" s="4" t="str">
        <f aca="false">IF(B149&gt;0,D149/B149,"")</f>
        <v/>
      </c>
      <c r="K149" s="3" t="str">
        <f aca="false">IF(AND(E149&gt;0,J149&gt;0),E149/J149,"")</f>
        <v/>
      </c>
      <c r="L149" s="5" t="str">
        <f aca="false">IF(AND(F149&gt;0,D149&gt;0),D149*16/F149,"")</f>
        <v/>
      </c>
      <c r="M149" s="3" t="str">
        <f aca="false">IF(AND(F149&gt;0,K149&gt;0),K149*(F149/16),"")</f>
        <v/>
      </c>
      <c r="N149" s="0" t="str">
        <f aca="false">IF(C149&gt;B149,"Trim &gt; AP","")&amp;IF(D149&gt;(B149-C149),IF(C149&gt;B149,"; ","")&amp;"Cooked &gt; raw edible","")</f>
        <v/>
      </c>
    </row>
    <row r="150" customFormat="false" ht="15" hidden="false" customHeight="false" outlineLevel="0" collapsed="false">
      <c r="B150" s="2"/>
      <c r="C150" s="2"/>
      <c r="D150" s="2"/>
      <c r="E150" s="3"/>
      <c r="F150" s="2"/>
      <c r="G150" s="2" t="n">
        <f aca="false">MAX(B150-C150,0)</f>
        <v>0</v>
      </c>
      <c r="H150" s="4" t="str">
        <f aca="false">IF(B150&gt;0,C150/B150,"")</f>
        <v/>
      </c>
      <c r="I150" s="4" t="str">
        <f aca="false">IF(G150&gt;0,MAX(G150-D150,0)/G150,"")</f>
        <v/>
      </c>
      <c r="J150" s="4" t="str">
        <f aca="false">IF(B150&gt;0,D150/B150,"")</f>
        <v/>
      </c>
      <c r="K150" s="3" t="str">
        <f aca="false">IF(AND(E150&gt;0,J150&gt;0),E150/J150,"")</f>
        <v/>
      </c>
      <c r="L150" s="5" t="str">
        <f aca="false">IF(AND(F150&gt;0,D150&gt;0),D150*16/F150,"")</f>
        <v/>
      </c>
      <c r="M150" s="3" t="str">
        <f aca="false">IF(AND(F150&gt;0,K150&gt;0),K150*(F150/16),"")</f>
        <v/>
      </c>
      <c r="N150" s="0" t="str">
        <f aca="false">IF(C150&gt;B150,"Trim &gt; AP","")&amp;IF(D150&gt;(B150-C150),IF(C150&gt;B150,"; ","")&amp;"Cooked &gt; raw edible","")</f>
        <v/>
      </c>
    </row>
    <row r="151" customFormat="false" ht="15" hidden="false" customHeight="false" outlineLevel="0" collapsed="false">
      <c r="B151" s="2"/>
      <c r="C151" s="2"/>
      <c r="D151" s="2"/>
      <c r="E151" s="3"/>
      <c r="F151" s="2"/>
      <c r="G151" s="2" t="n">
        <f aca="false">MAX(B151-C151,0)</f>
        <v>0</v>
      </c>
      <c r="H151" s="4" t="str">
        <f aca="false">IF(B151&gt;0,C151/B151,"")</f>
        <v/>
      </c>
      <c r="I151" s="4" t="str">
        <f aca="false">IF(G151&gt;0,MAX(G151-D151,0)/G151,"")</f>
        <v/>
      </c>
      <c r="J151" s="4" t="str">
        <f aca="false">IF(B151&gt;0,D151/B151,"")</f>
        <v/>
      </c>
      <c r="K151" s="3" t="str">
        <f aca="false">IF(AND(E151&gt;0,J151&gt;0),E151/J151,"")</f>
        <v/>
      </c>
      <c r="L151" s="5" t="str">
        <f aca="false">IF(AND(F151&gt;0,D151&gt;0),D151*16/F151,"")</f>
        <v/>
      </c>
      <c r="M151" s="3" t="str">
        <f aca="false">IF(AND(F151&gt;0,K151&gt;0),K151*(F151/16),"")</f>
        <v/>
      </c>
      <c r="N151" s="0" t="str">
        <f aca="false">IF(C151&gt;B151,"Trim &gt; AP","")&amp;IF(D151&gt;(B151-C151),IF(C151&gt;B151,"; ","")&amp;"Cooked &gt; raw edible","")</f>
        <v/>
      </c>
    </row>
    <row r="152" customFormat="false" ht="15" hidden="false" customHeight="false" outlineLevel="0" collapsed="false">
      <c r="B152" s="2"/>
      <c r="C152" s="2"/>
      <c r="D152" s="2"/>
      <c r="E152" s="3"/>
      <c r="F152" s="2"/>
      <c r="G152" s="2" t="n">
        <f aca="false">MAX(B152-C152,0)</f>
        <v>0</v>
      </c>
      <c r="H152" s="4" t="str">
        <f aca="false">IF(B152&gt;0,C152/B152,"")</f>
        <v/>
      </c>
      <c r="I152" s="4" t="str">
        <f aca="false">IF(G152&gt;0,MAX(G152-D152,0)/G152,"")</f>
        <v/>
      </c>
      <c r="J152" s="4" t="str">
        <f aca="false">IF(B152&gt;0,D152/B152,"")</f>
        <v/>
      </c>
      <c r="K152" s="3" t="str">
        <f aca="false">IF(AND(E152&gt;0,J152&gt;0),E152/J152,"")</f>
        <v/>
      </c>
      <c r="L152" s="5" t="str">
        <f aca="false">IF(AND(F152&gt;0,D152&gt;0),D152*16/F152,"")</f>
        <v/>
      </c>
      <c r="M152" s="3" t="str">
        <f aca="false">IF(AND(F152&gt;0,K152&gt;0),K152*(F152/16),"")</f>
        <v/>
      </c>
      <c r="N152" s="0" t="str">
        <f aca="false">IF(C152&gt;B152,"Trim &gt; AP","")&amp;IF(D152&gt;(B152-C152),IF(C152&gt;B152,"; ","")&amp;"Cooked &gt; raw edible","")</f>
        <v/>
      </c>
    </row>
    <row r="153" customFormat="false" ht="15" hidden="false" customHeight="false" outlineLevel="0" collapsed="false">
      <c r="B153" s="2"/>
      <c r="C153" s="2"/>
      <c r="D153" s="2"/>
      <c r="E153" s="3"/>
      <c r="F153" s="2"/>
      <c r="G153" s="2" t="n">
        <f aca="false">MAX(B153-C153,0)</f>
        <v>0</v>
      </c>
      <c r="H153" s="4" t="str">
        <f aca="false">IF(B153&gt;0,C153/B153,"")</f>
        <v/>
      </c>
      <c r="I153" s="4" t="str">
        <f aca="false">IF(G153&gt;0,MAX(G153-D153,0)/G153,"")</f>
        <v/>
      </c>
      <c r="J153" s="4" t="str">
        <f aca="false">IF(B153&gt;0,D153/B153,"")</f>
        <v/>
      </c>
      <c r="K153" s="3" t="str">
        <f aca="false">IF(AND(E153&gt;0,J153&gt;0),E153/J153,"")</f>
        <v/>
      </c>
      <c r="L153" s="5" t="str">
        <f aca="false">IF(AND(F153&gt;0,D153&gt;0),D153*16/F153,"")</f>
        <v/>
      </c>
      <c r="M153" s="3" t="str">
        <f aca="false">IF(AND(F153&gt;0,K153&gt;0),K153*(F153/16),"")</f>
        <v/>
      </c>
      <c r="N153" s="0" t="str">
        <f aca="false">IF(C153&gt;B153,"Trim &gt; AP","")&amp;IF(D153&gt;(B153-C153),IF(C153&gt;B153,"; ","")&amp;"Cooked &gt; raw edible","")</f>
        <v/>
      </c>
    </row>
    <row r="154" customFormat="false" ht="15" hidden="false" customHeight="false" outlineLevel="0" collapsed="false">
      <c r="B154" s="2"/>
      <c r="C154" s="2"/>
      <c r="D154" s="2"/>
      <c r="E154" s="3"/>
      <c r="F154" s="2"/>
      <c r="G154" s="2" t="n">
        <f aca="false">MAX(B154-C154,0)</f>
        <v>0</v>
      </c>
      <c r="H154" s="4" t="str">
        <f aca="false">IF(B154&gt;0,C154/B154,"")</f>
        <v/>
      </c>
      <c r="I154" s="4" t="str">
        <f aca="false">IF(G154&gt;0,MAX(G154-D154,0)/G154,"")</f>
        <v/>
      </c>
      <c r="J154" s="4" t="str">
        <f aca="false">IF(B154&gt;0,D154/B154,"")</f>
        <v/>
      </c>
      <c r="K154" s="3" t="str">
        <f aca="false">IF(AND(E154&gt;0,J154&gt;0),E154/J154,"")</f>
        <v/>
      </c>
      <c r="L154" s="5" t="str">
        <f aca="false">IF(AND(F154&gt;0,D154&gt;0),D154*16/F154,"")</f>
        <v/>
      </c>
      <c r="M154" s="3" t="str">
        <f aca="false">IF(AND(F154&gt;0,K154&gt;0),K154*(F154/16),"")</f>
        <v/>
      </c>
      <c r="N154" s="0" t="str">
        <f aca="false">IF(C154&gt;B154,"Trim &gt; AP","")&amp;IF(D154&gt;(B154-C154),IF(C154&gt;B154,"; ","")&amp;"Cooked &gt; raw edible","")</f>
        <v/>
      </c>
    </row>
    <row r="155" customFormat="false" ht="15" hidden="false" customHeight="false" outlineLevel="0" collapsed="false">
      <c r="B155" s="2"/>
      <c r="C155" s="2"/>
      <c r="D155" s="2"/>
      <c r="E155" s="3"/>
      <c r="F155" s="2"/>
      <c r="G155" s="2" t="n">
        <f aca="false">MAX(B155-C155,0)</f>
        <v>0</v>
      </c>
      <c r="H155" s="4" t="str">
        <f aca="false">IF(B155&gt;0,C155/B155,"")</f>
        <v/>
      </c>
      <c r="I155" s="4" t="str">
        <f aca="false">IF(G155&gt;0,MAX(G155-D155,0)/G155,"")</f>
        <v/>
      </c>
      <c r="J155" s="4" t="str">
        <f aca="false">IF(B155&gt;0,D155/B155,"")</f>
        <v/>
      </c>
      <c r="K155" s="3" t="str">
        <f aca="false">IF(AND(E155&gt;0,J155&gt;0),E155/J155,"")</f>
        <v/>
      </c>
      <c r="L155" s="5" t="str">
        <f aca="false">IF(AND(F155&gt;0,D155&gt;0),D155*16/F155,"")</f>
        <v/>
      </c>
      <c r="M155" s="3" t="str">
        <f aca="false">IF(AND(F155&gt;0,K155&gt;0),K155*(F155/16),"")</f>
        <v/>
      </c>
      <c r="N155" s="0" t="str">
        <f aca="false">IF(C155&gt;B155,"Trim &gt; AP","")&amp;IF(D155&gt;(B155-C155),IF(C155&gt;B155,"; ","")&amp;"Cooked &gt; raw edible","")</f>
        <v/>
      </c>
    </row>
    <row r="156" customFormat="false" ht="15" hidden="false" customHeight="false" outlineLevel="0" collapsed="false">
      <c r="B156" s="2"/>
      <c r="C156" s="2"/>
      <c r="D156" s="2"/>
      <c r="E156" s="3"/>
      <c r="F156" s="2"/>
      <c r="G156" s="2" t="n">
        <f aca="false">MAX(B156-C156,0)</f>
        <v>0</v>
      </c>
      <c r="H156" s="4" t="str">
        <f aca="false">IF(B156&gt;0,C156/B156,"")</f>
        <v/>
      </c>
      <c r="I156" s="4" t="str">
        <f aca="false">IF(G156&gt;0,MAX(G156-D156,0)/G156,"")</f>
        <v/>
      </c>
      <c r="J156" s="4" t="str">
        <f aca="false">IF(B156&gt;0,D156/B156,"")</f>
        <v/>
      </c>
      <c r="K156" s="3" t="str">
        <f aca="false">IF(AND(E156&gt;0,J156&gt;0),E156/J156,"")</f>
        <v/>
      </c>
      <c r="L156" s="5" t="str">
        <f aca="false">IF(AND(F156&gt;0,D156&gt;0),D156*16/F156,"")</f>
        <v/>
      </c>
      <c r="M156" s="3" t="str">
        <f aca="false">IF(AND(F156&gt;0,K156&gt;0),K156*(F156/16),"")</f>
        <v/>
      </c>
      <c r="N156" s="0" t="str">
        <f aca="false">IF(C156&gt;B156,"Trim &gt; AP","")&amp;IF(D156&gt;(B156-C156),IF(C156&gt;B156,"; ","")&amp;"Cooked &gt; raw edible","")</f>
        <v/>
      </c>
    </row>
    <row r="157" customFormat="false" ht="15" hidden="false" customHeight="false" outlineLevel="0" collapsed="false">
      <c r="B157" s="2"/>
      <c r="C157" s="2"/>
      <c r="D157" s="2"/>
      <c r="E157" s="3"/>
      <c r="F157" s="2"/>
      <c r="G157" s="2" t="n">
        <f aca="false">MAX(B157-C157,0)</f>
        <v>0</v>
      </c>
      <c r="H157" s="4" t="str">
        <f aca="false">IF(B157&gt;0,C157/B157,"")</f>
        <v/>
      </c>
      <c r="I157" s="4" t="str">
        <f aca="false">IF(G157&gt;0,MAX(G157-D157,0)/G157,"")</f>
        <v/>
      </c>
      <c r="J157" s="4" t="str">
        <f aca="false">IF(B157&gt;0,D157/B157,"")</f>
        <v/>
      </c>
      <c r="K157" s="3" t="str">
        <f aca="false">IF(AND(E157&gt;0,J157&gt;0),E157/J157,"")</f>
        <v/>
      </c>
      <c r="L157" s="5" t="str">
        <f aca="false">IF(AND(F157&gt;0,D157&gt;0),D157*16/F157,"")</f>
        <v/>
      </c>
      <c r="M157" s="3" t="str">
        <f aca="false">IF(AND(F157&gt;0,K157&gt;0),K157*(F157/16),"")</f>
        <v/>
      </c>
      <c r="N157" s="0" t="str">
        <f aca="false">IF(C157&gt;B157,"Trim &gt; AP","")&amp;IF(D157&gt;(B157-C157),IF(C157&gt;B157,"; ","")&amp;"Cooked &gt; raw edible","")</f>
        <v/>
      </c>
    </row>
    <row r="158" customFormat="false" ht="15" hidden="false" customHeight="false" outlineLevel="0" collapsed="false">
      <c r="B158" s="2"/>
      <c r="C158" s="2"/>
      <c r="D158" s="2"/>
      <c r="E158" s="3"/>
      <c r="F158" s="2"/>
      <c r="G158" s="2" t="n">
        <f aca="false">MAX(B158-C158,0)</f>
        <v>0</v>
      </c>
      <c r="H158" s="4" t="str">
        <f aca="false">IF(B158&gt;0,C158/B158,"")</f>
        <v/>
      </c>
      <c r="I158" s="4" t="str">
        <f aca="false">IF(G158&gt;0,MAX(G158-D158,0)/G158,"")</f>
        <v/>
      </c>
      <c r="J158" s="4" t="str">
        <f aca="false">IF(B158&gt;0,D158/B158,"")</f>
        <v/>
      </c>
      <c r="K158" s="3" t="str">
        <f aca="false">IF(AND(E158&gt;0,J158&gt;0),E158/J158,"")</f>
        <v/>
      </c>
      <c r="L158" s="5" t="str">
        <f aca="false">IF(AND(F158&gt;0,D158&gt;0),D158*16/F158,"")</f>
        <v/>
      </c>
      <c r="M158" s="3" t="str">
        <f aca="false">IF(AND(F158&gt;0,K158&gt;0),K158*(F158/16),"")</f>
        <v/>
      </c>
      <c r="N158" s="0" t="str">
        <f aca="false">IF(C158&gt;B158,"Trim &gt; AP","")&amp;IF(D158&gt;(B158-C158),IF(C158&gt;B158,"; ","")&amp;"Cooked &gt; raw edible","")</f>
        <v/>
      </c>
    </row>
    <row r="159" customFormat="false" ht="15" hidden="false" customHeight="false" outlineLevel="0" collapsed="false">
      <c r="B159" s="2"/>
      <c r="C159" s="2"/>
      <c r="D159" s="2"/>
      <c r="E159" s="3"/>
      <c r="F159" s="2"/>
      <c r="G159" s="2" t="n">
        <f aca="false">MAX(B159-C159,0)</f>
        <v>0</v>
      </c>
      <c r="H159" s="4" t="str">
        <f aca="false">IF(B159&gt;0,C159/B159,"")</f>
        <v/>
      </c>
      <c r="I159" s="4" t="str">
        <f aca="false">IF(G159&gt;0,MAX(G159-D159,0)/G159,"")</f>
        <v/>
      </c>
      <c r="J159" s="4" t="str">
        <f aca="false">IF(B159&gt;0,D159/B159,"")</f>
        <v/>
      </c>
      <c r="K159" s="3" t="str">
        <f aca="false">IF(AND(E159&gt;0,J159&gt;0),E159/J159,"")</f>
        <v/>
      </c>
      <c r="L159" s="5" t="str">
        <f aca="false">IF(AND(F159&gt;0,D159&gt;0),D159*16/F159,"")</f>
        <v/>
      </c>
      <c r="M159" s="3" t="str">
        <f aca="false">IF(AND(F159&gt;0,K159&gt;0),K159*(F159/16),"")</f>
        <v/>
      </c>
      <c r="N159" s="0" t="str">
        <f aca="false">IF(C159&gt;B159,"Trim &gt; AP","")&amp;IF(D159&gt;(B159-C159),IF(C159&gt;B159,"; ","")&amp;"Cooked &gt; raw edible","")</f>
        <v/>
      </c>
    </row>
    <row r="160" customFormat="false" ht="15" hidden="false" customHeight="false" outlineLevel="0" collapsed="false">
      <c r="B160" s="2"/>
      <c r="C160" s="2"/>
      <c r="D160" s="2"/>
      <c r="E160" s="3"/>
      <c r="F160" s="2"/>
      <c r="G160" s="2" t="n">
        <f aca="false">MAX(B160-C160,0)</f>
        <v>0</v>
      </c>
      <c r="H160" s="4" t="str">
        <f aca="false">IF(B160&gt;0,C160/B160,"")</f>
        <v/>
      </c>
      <c r="I160" s="4" t="str">
        <f aca="false">IF(G160&gt;0,MAX(G160-D160,0)/G160,"")</f>
        <v/>
      </c>
      <c r="J160" s="4" t="str">
        <f aca="false">IF(B160&gt;0,D160/B160,"")</f>
        <v/>
      </c>
      <c r="K160" s="3" t="str">
        <f aca="false">IF(AND(E160&gt;0,J160&gt;0),E160/J160,"")</f>
        <v/>
      </c>
      <c r="L160" s="5" t="str">
        <f aca="false">IF(AND(F160&gt;0,D160&gt;0),D160*16/F160,"")</f>
        <v/>
      </c>
      <c r="M160" s="3" t="str">
        <f aca="false">IF(AND(F160&gt;0,K160&gt;0),K160*(F160/16),"")</f>
        <v/>
      </c>
      <c r="N160" s="0" t="str">
        <f aca="false">IF(C160&gt;B160,"Trim &gt; AP","")&amp;IF(D160&gt;(B160-C160),IF(C160&gt;B160,"; ","")&amp;"Cooked &gt; raw edible","")</f>
        <v/>
      </c>
    </row>
    <row r="161" customFormat="false" ht="15" hidden="false" customHeight="false" outlineLevel="0" collapsed="false">
      <c r="B161" s="2"/>
      <c r="C161" s="2"/>
      <c r="D161" s="2"/>
      <c r="E161" s="3"/>
      <c r="F161" s="2"/>
      <c r="G161" s="2" t="n">
        <f aca="false">MAX(B161-C161,0)</f>
        <v>0</v>
      </c>
      <c r="H161" s="4" t="str">
        <f aca="false">IF(B161&gt;0,C161/B161,"")</f>
        <v/>
      </c>
      <c r="I161" s="4" t="str">
        <f aca="false">IF(G161&gt;0,MAX(G161-D161,0)/G161,"")</f>
        <v/>
      </c>
      <c r="J161" s="4" t="str">
        <f aca="false">IF(B161&gt;0,D161/B161,"")</f>
        <v/>
      </c>
      <c r="K161" s="3" t="str">
        <f aca="false">IF(AND(E161&gt;0,J161&gt;0),E161/J161,"")</f>
        <v/>
      </c>
      <c r="L161" s="5" t="str">
        <f aca="false">IF(AND(F161&gt;0,D161&gt;0),D161*16/F161,"")</f>
        <v/>
      </c>
      <c r="M161" s="3" t="str">
        <f aca="false">IF(AND(F161&gt;0,K161&gt;0),K161*(F161/16),"")</f>
        <v/>
      </c>
      <c r="N161" s="0" t="str">
        <f aca="false">IF(C161&gt;B161,"Trim &gt; AP","")&amp;IF(D161&gt;(B161-C161),IF(C161&gt;B161,"; ","")&amp;"Cooked &gt; raw edible","")</f>
        <v/>
      </c>
    </row>
    <row r="162" customFormat="false" ht="15" hidden="false" customHeight="false" outlineLevel="0" collapsed="false">
      <c r="B162" s="2"/>
      <c r="C162" s="2"/>
      <c r="D162" s="2"/>
      <c r="E162" s="3"/>
      <c r="F162" s="2"/>
      <c r="G162" s="2" t="n">
        <f aca="false">MAX(B162-C162,0)</f>
        <v>0</v>
      </c>
      <c r="H162" s="4" t="str">
        <f aca="false">IF(B162&gt;0,C162/B162,"")</f>
        <v/>
      </c>
      <c r="I162" s="4" t="str">
        <f aca="false">IF(G162&gt;0,MAX(G162-D162,0)/G162,"")</f>
        <v/>
      </c>
      <c r="J162" s="4" t="str">
        <f aca="false">IF(B162&gt;0,D162/B162,"")</f>
        <v/>
      </c>
      <c r="K162" s="3" t="str">
        <f aca="false">IF(AND(E162&gt;0,J162&gt;0),E162/J162,"")</f>
        <v/>
      </c>
      <c r="L162" s="5" t="str">
        <f aca="false">IF(AND(F162&gt;0,D162&gt;0),D162*16/F162,"")</f>
        <v/>
      </c>
      <c r="M162" s="3" t="str">
        <f aca="false">IF(AND(F162&gt;0,K162&gt;0),K162*(F162/16),"")</f>
        <v/>
      </c>
      <c r="N162" s="0" t="str">
        <f aca="false">IF(C162&gt;B162,"Trim &gt; AP","")&amp;IF(D162&gt;(B162-C162),IF(C162&gt;B162,"; ","")&amp;"Cooked &gt; raw edible","")</f>
        <v/>
      </c>
    </row>
    <row r="163" customFormat="false" ht="15" hidden="false" customHeight="false" outlineLevel="0" collapsed="false">
      <c r="B163" s="2"/>
      <c r="C163" s="2"/>
      <c r="D163" s="2"/>
      <c r="E163" s="3"/>
      <c r="F163" s="2"/>
      <c r="G163" s="2" t="n">
        <f aca="false">MAX(B163-C163,0)</f>
        <v>0</v>
      </c>
      <c r="H163" s="4" t="str">
        <f aca="false">IF(B163&gt;0,C163/B163,"")</f>
        <v/>
      </c>
      <c r="I163" s="4" t="str">
        <f aca="false">IF(G163&gt;0,MAX(G163-D163,0)/G163,"")</f>
        <v/>
      </c>
      <c r="J163" s="4" t="str">
        <f aca="false">IF(B163&gt;0,D163/B163,"")</f>
        <v/>
      </c>
      <c r="K163" s="3" t="str">
        <f aca="false">IF(AND(E163&gt;0,J163&gt;0),E163/J163,"")</f>
        <v/>
      </c>
      <c r="L163" s="5" t="str">
        <f aca="false">IF(AND(F163&gt;0,D163&gt;0),D163*16/F163,"")</f>
        <v/>
      </c>
      <c r="M163" s="3" t="str">
        <f aca="false">IF(AND(F163&gt;0,K163&gt;0),K163*(F163/16),"")</f>
        <v/>
      </c>
      <c r="N163" s="0" t="str">
        <f aca="false">IF(C163&gt;B163,"Trim &gt; AP","")&amp;IF(D163&gt;(B163-C163),IF(C163&gt;B163,"; ","")&amp;"Cooked &gt; raw edible","")</f>
        <v/>
      </c>
    </row>
    <row r="164" customFormat="false" ht="15" hidden="false" customHeight="false" outlineLevel="0" collapsed="false">
      <c r="B164" s="2"/>
      <c r="C164" s="2"/>
      <c r="D164" s="2"/>
      <c r="E164" s="3"/>
      <c r="F164" s="2"/>
      <c r="G164" s="2" t="n">
        <f aca="false">MAX(B164-C164,0)</f>
        <v>0</v>
      </c>
      <c r="H164" s="4" t="str">
        <f aca="false">IF(B164&gt;0,C164/B164,"")</f>
        <v/>
      </c>
      <c r="I164" s="4" t="str">
        <f aca="false">IF(G164&gt;0,MAX(G164-D164,0)/G164,"")</f>
        <v/>
      </c>
      <c r="J164" s="4" t="str">
        <f aca="false">IF(B164&gt;0,D164/B164,"")</f>
        <v/>
      </c>
      <c r="K164" s="3" t="str">
        <f aca="false">IF(AND(E164&gt;0,J164&gt;0),E164/J164,"")</f>
        <v/>
      </c>
      <c r="L164" s="5" t="str">
        <f aca="false">IF(AND(F164&gt;0,D164&gt;0),D164*16/F164,"")</f>
        <v/>
      </c>
      <c r="M164" s="3" t="str">
        <f aca="false">IF(AND(F164&gt;0,K164&gt;0),K164*(F164/16),"")</f>
        <v/>
      </c>
      <c r="N164" s="0" t="str">
        <f aca="false">IF(C164&gt;B164,"Trim &gt; AP","")&amp;IF(D164&gt;(B164-C164),IF(C164&gt;B164,"; ","")&amp;"Cooked &gt; raw edible","")</f>
        <v/>
      </c>
    </row>
    <row r="165" customFormat="false" ht="15" hidden="false" customHeight="false" outlineLevel="0" collapsed="false">
      <c r="B165" s="2"/>
      <c r="C165" s="2"/>
      <c r="D165" s="2"/>
      <c r="E165" s="3"/>
      <c r="F165" s="2"/>
      <c r="G165" s="2" t="n">
        <f aca="false">MAX(B165-C165,0)</f>
        <v>0</v>
      </c>
      <c r="H165" s="4" t="str">
        <f aca="false">IF(B165&gt;0,C165/B165,"")</f>
        <v/>
      </c>
      <c r="I165" s="4" t="str">
        <f aca="false">IF(G165&gt;0,MAX(G165-D165,0)/G165,"")</f>
        <v/>
      </c>
      <c r="J165" s="4" t="str">
        <f aca="false">IF(B165&gt;0,D165/B165,"")</f>
        <v/>
      </c>
      <c r="K165" s="3" t="str">
        <f aca="false">IF(AND(E165&gt;0,J165&gt;0),E165/J165,"")</f>
        <v/>
      </c>
      <c r="L165" s="5" t="str">
        <f aca="false">IF(AND(F165&gt;0,D165&gt;0),D165*16/F165,"")</f>
        <v/>
      </c>
      <c r="M165" s="3" t="str">
        <f aca="false">IF(AND(F165&gt;0,K165&gt;0),K165*(F165/16),"")</f>
        <v/>
      </c>
      <c r="N165" s="0" t="str">
        <f aca="false">IF(C165&gt;B165,"Trim &gt; AP","")&amp;IF(D165&gt;(B165-C165),IF(C165&gt;B165,"; ","")&amp;"Cooked &gt; raw edible","")</f>
        <v/>
      </c>
    </row>
    <row r="166" customFormat="false" ht="15" hidden="false" customHeight="false" outlineLevel="0" collapsed="false">
      <c r="B166" s="2"/>
      <c r="C166" s="2"/>
      <c r="D166" s="2"/>
      <c r="E166" s="3"/>
      <c r="F166" s="2"/>
      <c r="G166" s="2" t="n">
        <f aca="false">MAX(B166-C166,0)</f>
        <v>0</v>
      </c>
      <c r="H166" s="4" t="str">
        <f aca="false">IF(B166&gt;0,C166/B166,"")</f>
        <v/>
      </c>
      <c r="I166" s="4" t="str">
        <f aca="false">IF(G166&gt;0,MAX(G166-D166,0)/G166,"")</f>
        <v/>
      </c>
      <c r="J166" s="4" t="str">
        <f aca="false">IF(B166&gt;0,D166/B166,"")</f>
        <v/>
      </c>
      <c r="K166" s="3" t="str">
        <f aca="false">IF(AND(E166&gt;0,J166&gt;0),E166/J166,"")</f>
        <v/>
      </c>
      <c r="L166" s="5" t="str">
        <f aca="false">IF(AND(F166&gt;0,D166&gt;0),D166*16/F166,"")</f>
        <v/>
      </c>
      <c r="M166" s="3" t="str">
        <f aca="false">IF(AND(F166&gt;0,K166&gt;0),K166*(F166/16),"")</f>
        <v/>
      </c>
      <c r="N166" s="0" t="str">
        <f aca="false">IF(C166&gt;B166,"Trim &gt; AP","")&amp;IF(D166&gt;(B166-C166),IF(C166&gt;B166,"; ","")&amp;"Cooked &gt; raw edible","")</f>
        <v/>
      </c>
    </row>
    <row r="167" customFormat="false" ht="15" hidden="false" customHeight="false" outlineLevel="0" collapsed="false">
      <c r="B167" s="2"/>
      <c r="C167" s="2"/>
      <c r="D167" s="2"/>
      <c r="E167" s="3"/>
      <c r="F167" s="2"/>
      <c r="G167" s="2" t="n">
        <f aca="false">MAX(B167-C167,0)</f>
        <v>0</v>
      </c>
      <c r="H167" s="4" t="str">
        <f aca="false">IF(B167&gt;0,C167/B167,"")</f>
        <v/>
      </c>
      <c r="I167" s="4" t="str">
        <f aca="false">IF(G167&gt;0,MAX(G167-D167,0)/G167,"")</f>
        <v/>
      </c>
      <c r="J167" s="4" t="str">
        <f aca="false">IF(B167&gt;0,D167/B167,"")</f>
        <v/>
      </c>
      <c r="K167" s="3" t="str">
        <f aca="false">IF(AND(E167&gt;0,J167&gt;0),E167/J167,"")</f>
        <v/>
      </c>
      <c r="L167" s="5" t="str">
        <f aca="false">IF(AND(F167&gt;0,D167&gt;0),D167*16/F167,"")</f>
        <v/>
      </c>
      <c r="M167" s="3" t="str">
        <f aca="false">IF(AND(F167&gt;0,K167&gt;0),K167*(F167/16),"")</f>
        <v/>
      </c>
      <c r="N167" s="0" t="str">
        <f aca="false">IF(C167&gt;B167,"Trim &gt; AP","")&amp;IF(D167&gt;(B167-C167),IF(C167&gt;B167,"; ","")&amp;"Cooked &gt; raw edible","")</f>
        <v/>
      </c>
    </row>
    <row r="168" customFormat="false" ht="15" hidden="false" customHeight="false" outlineLevel="0" collapsed="false">
      <c r="B168" s="2"/>
      <c r="C168" s="2"/>
      <c r="D168" s="2"/>
      <c r="E168" s="3"/>
      <c r="F168" s="2"/>
      <c r="G168" s="2" t="n">
        <f aca="false">MAX(B168-C168,0)</f>
        <v>0</v>
      </c>
      <c r="H168" s="4" t="str">
        <f aca="false">IF(B168&gt;0,C168/B168,"")</f>
        <v/>
      </c>
      <c r="I168" s="4" t="str">
        <f aca="false">IF(G168&gt;0,MAX(G168-D168,0)/G168,"")</f>
        <v/>
      </c>
      <c r="J168" s="4" t="str">
        <f aca="false">IF(B168&gt;0,D168/B168,"")</f>
        <v/>
      </c>
      <c r="K168" s="3" t="str">
        <f aca="false">IF(AND(E168&gt;0,J168&gt;0),E168/J168,"")</f>
        <v/>
      </c>
      <c r="L168" s="5" t="str">
        <f aca="false">IF(AND(F168&gt;0,D168&gt;0),D168*16/F168,"")</f>
        <v/>
      </c>
      <c r="M168" s="3" t="str">
        <f aca="false">IF(AND(F168&gt;0,K168&gt;0),K168*(F168/16),"")</f>
        <v/>
      </c>
      <c r="N168" s="0" t="str">
        <f aca="false">IF(C168&gt;B168,"Trim &gt; AP","")&amp;IF(D168&gt;(B168-C168),IF(C168&gt;B168,"; ","")&amp;"Cooked &gt; raw edible","")</f>
        <v/>
      </c>
    </row>
    <row r="169" customFormat="false" ht="15" hidden="false" customHeight="false" outlineLevel="0" collapsed="false">
      <c r="B169" s="2"/>
      <c r="C169" s="2"/>
      <c r="D169" s="2"/>
      <c r="E169" s="3"/>
      <c r="F169" s="2"/>
      <c r="G169" s="2" t="n">
        <f aca="false">MAX(B169-C169,0)</f>
        <v>0</v>
      </c>
      <c r="H169" s="4" t="str">
        <f aca="false">IF(B169&gt;0,C169/B169,"")</f>
        <v/>
      </c>
      <c r="I169" s="4" t="str">
        <f aca="false">IF(G169&gt;0,MAX(G169-D169,0)/G169,"")</f>
        <v/>
      </c>
      <c r="J169" s="4" t="str">
        <f aca="false">IF(B169&gt;0,D169/B169,"")</f>
        <v/>
      </c>
      <c r="K169" s="3" t="str">
        <f aca="false">IF(AND(E169&gt;0,J169&gt;0),E169/J169,"")</f>
        <v/>
      </c>
      <c r="L169" s="5" t="str">
        <f aca="false">IF(AND(F169&gt;0,D169&gt;0),D169*16/F169,"")</f>
        <v/>
      </c>
      <c r="M169" s="3" t="str">
        <f aca="false">IF(AND(F169&gt;0,K169&gt;0),K169*(F169/16),"")</f>
        <v/>
      </c>
      <c r="N169" s="0" t="str">
        <f aca="false">IF(C169&gt;B169,"Trim &gt; AP","")&amp;IF(D169&gt;(B169-C169),IF(C169&gt;B169,"; ","")&amp;"Cooked &gt; raw edible","")</f>
        <v/>
      </c>
    </row>
    <row r="170" customFormat="false" ht="15" hidden="false" customHeight="false" outlineLevel="0" collapsed="false">
      <c r="B170" s="2"/>
      <c r="C170" s="2"/>
      <c r="D170" s="2"/>
      <c r="E170" s="3"/>
      <c r="F170" s="2"/>
      <c r="G170" s="2" t="n">
        <f aca="false">MAX(B170-C170,0)</f>
        <v>0</v>
      </c>
      <c r="H170" s="4" t="str">
        <f aca="false">IF(B170&gt;0,C170/B170,"")</f>
        <v/>
      </c>
      <c r="I170" s="4" t="str">
        <f aca="false">IF(G170&gt;0,MAX(G170-D170,0)/G170,"")</f>
        <v/>
      </c>
      <c r="J170" s="4" t="str">
        <f aca="false">IF(B170&gt;0,D170/B170,"")</f>
        <v/>
      </c>
      <c r="K170" s="3" t="str">
        <f aca="false">IF(AND(E170&gt;0,J170&gt;0),E170/J170,"")</f>
        <v/>
      </c>
      <c r="L170" s="5" t="str">
        <f aca="false">IF(AND(F170&gt;0,D170&gt;0),D170*16/F170,"")</f>
        <v/>
      </c>
      <c r="M170" s="3" t="str">
        <f aca="false">IF(AND(F170&gt;0,K170&gt;0),K170*(F170/16),"")</f>
        <v/>
      </c>
      <c r="N170" s="0" t="str">
        <f aca="false">IF(C170&gt;B170,"Trim &gt; AP","")&amp;IF(D170&gt;(B170-C170),IF(C170&gt;B170,"; ","")&amp;"Cooked &gt; raw edible","")</f>
        <v/>
      </c>
    </row>
    <row r="171" customFormat="false" ht="15" hidden="false" customHeight="false" outlineLevel="0" collapsed="false">
      <c r="B171" s="2"/>
      <c r="C171" s="2"/>
      <c r="D171" s="2"/>
      <c r="E171" s="3"/>
      <c r="F171" s="2"/>
      <c r="G171" s="2" t="n">
        <f aca="false">MAX(B171-C171,0)</f>
        <v>0</v>
      </c>
      <c r="H171" s="4" t="str">
        <f aca="false">IF(B171&gt;0,C171/B171,"")</f>
        <v/>
      </c>
      <c r="I171" s="4" t="str">
        <f aca="false">IF(G171&gt;0,MAX(G171-D171,0)/G171,"")</f>
        <v/>
      </c>
      <c r="J171" s="4" t="str">
        <f aca="false">IF(B171&gt;0,D171/B171,"")</f>
        <v/>
      </c>
      <c r="K171" s="3" t="str">
        <f aca="false">IF(AND(E171&gt;0,J171&gt;0),E171/J171,"")</f>
        <v/>
      </c>
      <c r="L171" s="5" t="str">
        <f aca="false">IF(AND(F171&gt;0,D171&gt;0),D171*16/F171,"")</f>
        <v/>
      </c>
      <c r="M171" s="3" t="str">
        <f aca="false">IF(AND(F171&gt;0,K171&gt;0),K171*(F171/16),"")</f>
        <v/>
      </c>
      <c r="N171" s="0" t="str">
        <f aca="false">IF(C171&gt;B171,"Trim &gt; AP","")&amp;IF(D171&gt;(B171-C171),IF(C171&gt;B171,"; ","")&amp;"Cooked &gt; raw edible","")</f>
        <v/>
      </c>
    </row>
    <row r="172" customFormat="false" ht="15" hidden="false" customHeight="false" outlineLevel="0" collapsed="false">
      <c r="B172" s="2"/>
      <c r="C172" s="2"/>
      <c r="D172" s="2"/>
      <c r="E172" s="3"/>
      <c r="F172" s="2"/>
      <c r="G172" s="2" t="n">
        <f aca="false">MAX(B172-C172,0)</f>
        <v>0</v>
      </c>
      <c r="H172" s="4" t="str">
        <f aca="false">IF(B172&gt;0,C172/B172,"")</f>
        <v/>
      </c>
      <c r="I172" s="4" t="str">
        <f aca="false">IF(G172&gt;0,MAX(G172-D172,0)/G172,"")</f>
        <v/>
      </c>
      <c r="J172" s="4" t="str">
        <f aca="false">IF(B172&gt;0,D172/B172,"")</f>
        <v/>
      </c>
      <c r="K172" s="3" t="str">
        <f aca="false">IF(AND(E172&gt;0,J172&gt;0),E172/J172,"")</f>
        <v/>
      </c>
      <c r="L172" s="5" t="str">
        <f aca="false">IF(AND(F172&gt;0,D172&gt;0),D172*16/F172,"")</f>
        <v/>
      </c>
      <c r="M172" s="3" t="str">
        <f aca="false">IF(AND(F172&gt;0,K172&gt;0),K172*(F172/16),"")</f>
        <v/>
      </c>
      <c r="N172" s="0" t="str">
        <f aca="false">IF(C172&gt;B172,"Trim &gt; AP","")&amp;IF(D172&gt;(B172-C172),IF(C172&gt;B172,"; ","")&amp;"Cooked &gt; raw edible","")</f>
        <v/>
      </c>
    </row>
    <row r="173" customFormat="false" ht="15" hidden="false" customHeight="false" outlineLevel="0" collapsed="false">
      <c r="B173" s="2"/>
      <c r="C173" s="2"/>
      <c r="D173" s="2"/>
      <c r="E173" s="3"/>
      <c r="F173" s="2"/>
      <c r="G173" s="2" t="n">
        <f aca="false">MAX(B173-C173,0)</f>
        <v>0</v>
      </c>
      <c r="H173" s="4" t="str">
        <f aca="false">IF(B173&gt;0,C173/B173,"")</f>
        <v/>
      </c>
      <c r="I173" s="4" t="str">
        <f aca="false">IF(G173&gt;0,MAX(G173-D173,0)/G173,"")</f>
        <v/>
      </c>
      <c r="J173" s="4" t="str">
        <f aca="false">IF(B173&gt;0,D173/B173,"")</f>
        <v/>
      </c>
      <c r="K173" s="3" t="str">
        <f aca="false">IF(AND(E173&gt;0,J173&gt;0),E173/J173,"")</f>
        <v/>
      </c>
      <c r="L173" s="5" t="str">
        <f aca="false">IF(AND(F173&gt;0,D173&gt;0),D173*16/F173,"")</f>
        <v/>
      </c>
      <c r="M173" s="3" t="str">
        <f aca="false">IF(AND(F173&gt;0,K173&gt;0),K173*(F173/16),"")</f>
        <v/>
      </c>
      <c r="N173" s="0" t="str">
        <f aca="false">IF(C173&gt;B173,"Trim &gt; AP","")&amp;IF(D173&gt;(B173-C173),IF(C173&gt;B173,"; ","")&amp;"Cooked &gt; raw edible","")</f>
        <v/>
      </c>
    </row>
    <row r="174" customFormat="false" ht="15" hidden="false" customHeight="false" outlineLevel="0" collapsed="false">
      <c r="B174" s="2"/>
      <c r="C174" s="2"/>
      <c r="D174" s="2"/>
      <c r="E174" s="3"/>
      <c r="F174" s="2"/>
      <c r="G174" s="2" t="n">
        <f aca="false">MAX(B174-C174,0)</f>
        <v>0</v>
      </c>
      <c r="H174" s="4" t="str">
        <f aca="false">IF(B174&gt;0,C174/B174,"")</f>
        <v/>
      </c>
      <c r="I174" s="4" t="str">
        <f aca="false">IF(G174&gt;0,MAX(G174-D174,0)/G174,"")</f>
        <v/>
      </c>
      <c r="J174" s="4" t="str">
        <f aca="false">IF(B174&gt;0,D174/B174,"")</f>
        <v/>
      </c>
      <c r="K174" s="3" t="str">
        <f aca="false">IF(AND(E174&gt;0,J174&gt;0),E174/J174,"")</f>
        <v/>
      </c>
      <c r="L174" s="5" t="str">
        <f aca="false">IF(AND(F174&gt;0,D174&gt;0),D174*16/F174,"")</f>
        <v/>
      </c>
      <c r="M174" s="3" t="str">
        <f aca="false">IF(AND(F174&gt;0,K174&gt;0),K174*(F174/16),"")</f>
        <v/>
      </c>
      <c r="N174" s="0" t="str">
        <f aca="false">IF(C174&gt;B174,"Trim &gt; AP","")&amp;IF(D174&gt;(B174-C174),IF(C174&gt;B174,"; ","")&amp;"Cooked &gt; raw edible","")</f>
        <v/>
      </c>
    </row>
    <row r="175" customFormat="false" ht="15" hidden="false" customHeight="false" outlineLevel="0" collapsed="false">
      <c r="B175" s="2"/>
      <c r="C175" s="2"/>
      <c r="D175" s="2"/>
      <c r="E175" s="3"/>
      <c r="F175" s="2"/>
      <c r="G175" s="2" t="n">
        <f aca="false">MAX(B175-C175,0)</f>
        <v>0</v>
      </c>
      <c r="H175" s="4" t="str">
        <f aca="false">IF(B175&gt;0,C175/B175,"")</f>
        <v/>
      </c>
      <c r="I175" s="4" t="str">
        <f aca="false">IF(G175&gt;0,MAX(G175-D175,0)/G175,"")</f>
        <v/>
      </c>
      <c r="J175" s="4" t="str">
        <f aca="false">IF(B175&gt;0,D175/B175,"")</f>
        <v/>
      </c>
      <c r="K175" s="3" t="str">
        <f aca="false">IF(AND(E175&gt;0,J175&gt;0),E175/J175,"")</f>
        <v/>
      </c>
      <c r="L175" s="5" t="str">
        <f aca="false">IF(AND(F175&gt;0,D175&gt;0),D175*16/F175,"")</f>
        <v/>
      </c>
      <c r="M175" s="3" t="str">
        <f aca="false">IF(AND(F175&gt;0,K175&gt;0),K175*(F175/16),"")</f>
        <v/>
      </c>
      <c r="N175" s="0" t="str">
        <f aca="false">IF(C175&gt;B175,"Trim &gt; AP","")&amp;IF(D175&gt;(B175-C175),IF(C175&gt;B175,"; ","")&amp;"Cooked &gt; raw edible","")</f>
        <v/>
      </c>
    </row>
    <row r="176" customFormat="false" ht="15" hidden="false" customHeight="false" outlineLevel="0" collapsed="false">
      <c r="B176" s="2"/>
      <c r="C176" s="2"/>
      <c r="D176" s="2"/>
      <c r="E176" s="3"/>
      <c r="F176" s="2"/>
      <c r="G176" s="2" t="n">
        <f aca="false">MAX(B176-C176,0)</f>
        <v>0</v>
      </c>
      <c r="H176" s="4" t="str">
        <f aca="false">IF(B176&gt;0,C176/B176,"")</f>
        <v/>
      </c>
      <c r="I176" s="4" t="str">
        <f aca="false">IF(G176&gt;0,MAX(G176-D176,0)/G176,"")</f>
        <v/>
      </c>
      <c r="J176" s="4" t="str">
        <f aca="false">IF(B176&gt;0,D176/B176,"")</f>
        <v/>
      </c>
      <c r="K176" s="3" t="str">
        <f aca="false">IF(AND(E176&gt;0,J176&gt;0),E176/J176,"")</f>
        <v/>
      </c>
      <c r="L176" s="5" t="str">
        <f aca="false">IF(AND(F176&gt;0,D176&gt;0),D176*16/F176,"")</f>
        <v/>
      </c>
      <c r="M176" s="3" t="str">
        <f aca="false">IF(AND(F176&gt;0,K176&gt;0),K176*(F176/16),"")</f>
        <v/>
      </c>
      <c r="N176" s="0" t="str">
        <f aca="false">IF(C176&gt;B176,"Trim &gt; AP","")&amp;IF(D176&gt;(B176-C176),IF(C176&gt;B176,"; ","")&amp;"Cooked &gt; raw edible","")</f>
        <v/>
      </c>
    </row>
    <row r="177" customFormat="false" ht="15" hidden="false" customHeight="false" outlineLevel="0" collapsed="false">
      <c r="B177" s="2"/>
      <c r="C177" s="2"/>
      <c r="D177" s="2"/>
      <c r="E177" s="3"/>
      <c r="F177" s="2"/>
      <c r="G177" s="2" t="n">
        <f aca="false">MAX(B177-C177,0)</f>
        <v>0</v>
      </c>
      <c r="H177" s="4" t="str">
        <f aca="false">IF(B177&gt;0,C177/B177,"")</f>
        <v/>
      </c>
      <c r="I177" s="4" t="str">
        <f aca="false">IF(G177&gt;0,MAX(G177-D177,0)/G177,"")</f>
        <v/>
      </c>
      <c r="J177" s="4" t="str">
        <f aca="false">IF(B177&gt;0,D177/B177,"")</f>
        <v/>
      </c>
      <c r="K177" s="3" t="str">
        <f aca="false">IF(AND(E177&gt;0,J177&gt;0),E177/J177,"")</f>
        <v/>
      </c>
      <c r="L177" s="5" t="str">
        <f aca="false">IF(AND(F177&gt;0,D177&gt;0),D177*16/F177,"")</f>
        <v/>
      </c>
      <c r="M177" s="3" t="str">
        <f aca="false">IF(AND(F177&gt;0,K177&gt;0),K177*(F177/16),"")</f>
        <v/>
      </c>
      <c r="N177" s="0" t="str">
        <f aca="false">IF(C177&gt;B177,"Trim &gt; AP","")&amp;IF(D177&gt;(B177-C177),IF(C177&gt;B177,"; ","")&amp;"Cooked &gt; raw edible","")</f>
        <v/>
      </c>
    </row>
    <row r="178" customFormat="false" ht="15" hidden="false" customHeight="false" outlineLevel="0" collapsed="false">
      <c r="B178" s="2"/>
      <c r="C178" s="2"/>
      <c r="D178" s="2"/>
      <c r="E178" s="3"/>
      <c r="F178" s="2"/>
      <c r="G178" s="2" t="n">
        <f aca="false">MAX(B178-C178,0)</f>
        <v>0</v>
      </c>
      <c r="H178" s="4" t="str">
        <f aca="false">IF(B178&gt;0,C178/B178,"")</f>
        <v/>
      </c>
      <c r="I178" s="4" t="str">
        <f aca="false">IF(G178&gt;0,MAX(G178-D178,0)/G178,"")</f>
        <v/>
      </c>
      <c r="J178" s="4" t="str">
        <f aca="false">IF(B178&gt;0,D178/B178,"")</f>
        <v/>
      </c>
      <c r="K178" s="3" t="str">
        <f aca="false">IF(AND(E178&gt;0,J178&gt;0),E178/J178,"")</f>
        <v/>
      </c>
      <c r="L178" s="5" t="str">
        <f aca="false">IF(AND(F178&gt;0,D178&gt;0),D178*16/F178,"")</f>
        <v/>
      </c>
      <c r="M178" s="3" t="str">
        <f aca="false">IF(AND(F178&gt;0,K178&gt;0),K178*(F178/16),"")</f>
        <v/>
      </c>
      <c r="N178" s="0" t="str">
        <f aca="false">IF(C178&gt;B178,"Trim &gt; AP","")&amp;IF(D178&gt;(B178-C178),IF(C178&gt;B178,"; ","")&amp;"Cooked &gt; raw edible","")</f>
        <v/>
      </c>
    </row>
    <row r="179" customFormat="false" ht="15" hidden="false" customHeight="false" outlineLevel="0" collapsed="false">
      <c r="B179" s="2"/>
      <c r="C179" s="2"/>
      <c r="D179" s="2"/>
      <c r="E179" s="3"/>
      <c r="F179" s="2"/>
      <c r="G179" s="2" t="n">
        <f aca="false">MAX(B179-C179,0)</f>
        <v>0</v>
      </c>
      <c r="H179" s="4" t="str">
        <f aca="false">IF(B179&gt;0,C179/B179,"")</f>
        <v/>
      </c>
      <c r="I179" s="4" t="str">
        <f aca="false">IF(G179&gt;0,MAX(G179-D179,0)/G179,"")</f>
        <v/>
      </c>
      <c r="J179" s="4" t="str">
        <f aca="false">IF(B179&gt;0,D179/B179,"")</f>
        <v/>
      </c>
      <c r="K179" s="3" t="str">
        <f aca="false">IF(AND(E179&gt;0,J179&gt;0),E179/J179,"")</f>
        <v/>
      </c>
      <c r="L179" s="5" t="str">
        <f aca="false">IF(AND(F179&gt;0,D179&gt;0),D179*16/F179,"")</f>
        <v/>
      </c>
      <c r="M179" s="3" t="str">
        <f aca="false">IF(AND(F179&gt;0,K179&gt;0),K179*(F179/16),"")</f>
        <v/>
      </c>
      <c r="N179" s="0" t="str">
        <f aca="false">IF(C179&gt;B179,"Trim &gt; AP","")&amp;IF(D179&gt;(B179-C179),IF(C179&gt;B179,"; ","")&amp;"Cooked &gt; raw edible","")</f>
        <v/>
      </c>
    </row>
    <row r="180" customFormat="false" ht="15" hidden="false" customHeight="false" outlineLevel="0" collapsed="false">
      <c r="B180" s="2"/>
      <c r="C180" s="2"/>
      <c r="D180" s="2"/>
      <c r="E180" s="3"/>
      <c r="F180" s="2"/>
      <c r="G180" s="2" t="n">
        <f aca="false">MAX(B180-C180,0)</f>
        <v>0</v>
      </c>
      <c r="H180" s="4" t="str">
        <f aca="false">IF(B180&gt;0,C180/B180,"")</f>
        <v/>
      </c>
      <c r="I180" s="4" t="str">
        <f aca="false">IF(G180&gt;0,MAX(G180-D180,0)/G180,"")</f>
        <v/>
      </c>
      <c r="J180" s="4" t="str">
        <f aca="false">IF(B180&gt;0,D180/B180,"")</f>
        <v/>
      </c>
      <c r="K180" s="3" t="str">
        <f aca="false">IF(AND(E180&gt;0,J180&gt;0),E180/J180,"")</f>
        <v/>
      </c>
      <c r="L180" s="5" t="str">
        <f aca="false">IF(AND(F180&gt;0,D180&gt;0),D180*16/F180,"")</f>
        <v/>
      </c>
      <c r="M180" s="3" t="str">
        <f aca="false">IF(AND(F180&gt;0,K180&gt;0),K180*(F180/16),"")</f>
        <v/>
      </c>
      <c r="N180" s="0" t="str">
        <f aca="false">IF(C180&gt;B180,"Trim &gt; AP","")&amp;IF(D180&gt;(B180-C180),IF(C180&gt;B180,"; ","")&amp;"Cooked &gt; raw edible","")</f>
        <v/>
      </c>
    </row>
    <row r="181" customFormat="false" ht="15" hidden="false" customHeight="false" outlineLevel="0" collapsed="false">
      <c r="B181" s="2"/>
      <c r="C181" s="2"/>
      <c r="D181" s="2"/>
      <c r="E181" s="3"/>
      <c r="F181" s="2"/>
      <c r="G181" s="2" t="n">
        <f aca="false">MAX(B181-C181,0)</f>
        <v>0</v>
      </c>
      <c r="H181" s="4" t="str">
        <f aca="false">IF(B181&gt;0,C181/B181,"")</f>
        <v/>
      </c>
      <c r="I181" s="4" t="str">
        <f aca="false">IF(G181&gt;0,MAX(G181-D181,0)/G181,"")</f>
        <v/>
      </c>
      <c r="J181" s="4" t="str">
        <f aca="false">IF(B181&gt;0,D181/B181,"")</f>
        <v/>
      </c>
      <c r="K181" s="3" t="str">
        <f aca="false">IF(AND(E181&gt;0,J181&gt;0),E181/J181,"")</f>
        <v/>
      </c>
      <c r="L181" s="5" t="str">
        <f aca="false">IF(AND(F181&gt;0,D181&gt;0),D181*16/F181,"")</f>
        <v/>
      </c>
      <c r="M181" s="3" t="str">
        <f aca="false">IF(AND(F181&gt;0,K181&gt;0),K181*(F181/16),"")</f>
        <v/>
      </c>
      <c r="N181" s="0" t="str">
        <f aca="false">IF(C181&gt;B181,"Trim &gt; AP","")&amp;IF(D181&gt;(B181-C181),IF(C181&gt;B181,"; ","")&amp;"Cooked &gt; raw edible","")</f>
        <v/>
      </c>
    </row>
    <row r="182" customFormat="false" ht="15" hidden="false" customHeight="false" outlineLevel="0" collapsed="false">
      <c r="B182" s="2"/>
      <c r="C182" s="2"/>
      <c r="D182" s="2"/>
      <c r="E182" s="3"/>
      <c r="F182" s="2"/>
      <c r="G182" s="2" t="n">
        <f aca="false">MAX(B182-C182,0)</f>
        <v>0</v>
      </c>
      <c r="H182" s="4" t="str">
        <f aca="false">IF(B182&gt;0,C182/B182,"")</f>
        <v/>
      </c>
      <c r="I182" s="4" t="str">
        <f aca="false">IF(G182&gt;0,MAX(G182-D182,0)/G182,"")</f>
        <v/>
      </c>
      <c r="J182" s="4" t="str">
        <f aca="false">IF(B182&gt;0,D182/B182,"")</f>
        <v/>
      </c>
      <c r="K182" s="3" t="str">
        <f aca="false">IF(AND(E182&gt;0,J182&gt;0),E182/J182,"")</f>
        <v/>
      </c>
      <c r="L182" s="5" t="str">
        <f aca="false">IF(AND(F182&gt;0,D182&gt;0),D182*16/F182,"")</f>
        <v/>
      </c>
      <c r="M182" s="3" t="str">
        <f aca="false">IF(AND(F182&gt;0,K182&gt;0),K182*(F182/16),"")</f>
        <v/>
      </c>
      <c r="N182" s="0" t="str">
        <f aca="false">IF(C182&gt;B182,"Trim &gt; AP","")&amp;IF(D182&gt;(B182-C182),IF(C182&gt;B182,"; ","")&amp;"Cooked &gt; raw edible","")</f>
        <v/>
      </c>
    </row>
    <row r="183" customFormat="false" ht="15" hidden="false" customHeight="false" outlineLevel="0" collapsed="false">
      <c r="B183" s="2"/>
      <c r="C183" s="2"/>
      <c r="D183" s="2"/>
      <c r="E183" s="3"/>
      <c r="F183" s="2"/>
      <c r="G183" s="2" t="n">
        <f aca="false">MAX(B183-C183,0)</f>
        <v>0</v>
      </c>
      <c r="H183" s="4" t="str">
        <f aca="false">IF(B183&gt;0,C183/B183,"")</f>
        <v/>
      </c>
      <c r="I183" s="4" t="str">
        <f aca="false">IF(G183&gt;0,MAX(G183-D183,0)/G183,"")</f>
        <v/>
      </c>
      <c r="J183" s="4" t="str">
        <f aca="false">IF(B183&gt;0,D183/B183,"")</f>
        <v/>
      </c>
      <c r="K183" s="3" t="str">
        <f aca="false">IF(AND(E183&gt;0,J183&gt;0),E183/J183,"")</f>
        <v/>
      </c>
      <c r="L183" s="5" t="str">
        <f aca="false">IF(AND(F183&gt;0,D183&gt;0),D183*16/F183,"")</f>
        <v/>
      </c>
      <c r="M183" s="3" t="str">
        <f aca="false">IF(AND(F183&gt;0,K183&gt;0),K183*(F183/16),"")</f>
        <v/>
      </c>
      <c r="N183" s="0" t="str">
        <f aca="false">IF(C183&gt;B183,"Trim &gt; AP","")&amp;IF(D183&gt;(B183-C183),IF(C183&gt;B183,"; ","")&amp;"Cooked &gt; raw edible","")</f>
        <v/>
      </c>
    </row>
    <row r="184" customFormat="false" ht="15" hidden="false" customHeight="false" outlineLevel="0" collapsed="false">
      <c r="B184" s="2"/>
      <c r="C184" s="2"/>
      <c r="D184" s="2"/>
      <c r="E184" s="3"/>
      <c r="F184" s="2"/>
      <c r="G184" s="2" t="n">
        <f aca="false">MAX(B184-C184,0)</f>
        <v>0</v>
      </c>
      <c r="H184" s="4" t="str">
        <f aca="false">IF(B184&gt;0,C184/B184,"")</f>
        <v/>
      </c>
      <c r="I184" s="4" t="str">
        <f aca="false">IF(G184&gt;0,MAX(G184-D184,0)/G184,"")</f>
        <v/>
      </c>
      <c r="J184" s="4" t="str">
        <f aca="false">IF(B184&gt;0,D184/B184,"")</f>
        <v/>
      </c>
      <c r="K184" s="3" t="str">
        <f aca="false">IF(AND(E184&gt;0,J184&gt;0),E184/J184,"")</f>
        <v/>
      </c>
      <c r="L184" s="5" t="str">
        <f aca="false">IF(AND(F184&gt;0,D184&gt;0),D184*16/F184,"")</f>
        <v/>
      </c>
      <c r="M184" s="3" t="str">
        <f aca="false">IF(AND(F184&gt;0,K184&gt;0),K184*(F184/16),"")</f>
        <v/>
      </c>
      <c r="N184" s="0" t="str">
        <f aca="false">IF(C184&gt;B184,"Trim &gt; AP","")&amp;IF(D184&gt;(B184-C184),IF(C184&gt;B184,"; ","")&amp;"Cooked &gt; raw edible","")</f>
        <v/>
      </c>
    </row>
    <row r="185" customFormat="false" ht="15" hidden="false" customHeight="false" outlineLevel="0" collapsed="false">
      <c r="B185" s="2"/>
      <c r="C185" s="2"/>
      <c r="D185" s="2"/>
      <c r="E185" s="3"/>
      <c r="F185" s="2"/>
      <c r="G185" s="2" t="n">
        <f aca="false">MAX(B185-C185,0)</f>
        <v>0</v>
      </c>
      <c r="H185" s="4" t="str">
        <f aca="false">IF(B185&gt;0,C185/B185,"")</f>
        <v/>
      </c>
      <c r="I185" s="4" t="str">
        <f aca="false">IF(G185&gt;0,MAX(G185-D185,0)/G185,"")</f>
        <v/>
      </c>
      <c r="J185" s="4" t="str">
        <f aca="false">IF(B185&gt;0,D185/B185,"")</f>
        <v/>
      </c>
      <c r="K185" s="3" t="str">
        <f aca="false">IF(AND(E185&gt;0,J185&gt;0),E185/J185,"")</f>
        <v/>
      </c>
      <c r="L185" s="5" t="str">
        <f aca="false">IF(AND(F185&gt;0,D185&gt;0),D185*16/F185,"")</f>
        <v/>
      </c>
      <c r="M185" s="3" t="str">
        <f aca="false">IF(AND(F185&gt;0,K185&gt;0),K185*(F185/16),"")</f>
        <v/>
      </c>
      <c r="N185" s="0" t="str">
        <f aca="false">IF(C185&gt;B185,"Trim &gt; AP","")&amp;IF(D185&gt;(B185-C185),IF(C185&gt;B185,"; ","")&amp;"Cooked &gt; raw edible","")</f>
        <v/>
      </c>
    </row>
    <row r="186" customFormat="false" ht="15" hidden="false" customHeight="false" outlineLevel="0" collapsed="false">
      <c r="B186" s="2"/>
      <c r="C186" s="2"/>
      <c r="D186" s="2"/>
      <c r="E186" s="3"/>
      <c r="F186" s="2"/>
      <c r="G186" s="2" t="n">
        <f aca="false">MAX(B186-C186,0)</f>
        <v>0</v>
      </c>
      <c r="H186" s="4" t="str">
        <f aca="false">IF(B186&gt;0,C186/B186,"")</f>
        <v/>
      </c>
      <c r="I186" s="4" t="str">
        <f aca="false">IF(G186&gt;0,MAX(G186-D186,0)/G186,"")</f>
        <v/>
      </c>
      <c r="J186" s="4" t="str">
        <f aca="false">IF(B186&gt;0,D186/B186,"")</f>
        <v/>
      </c>
      <c r="K186" s="3" t="str">
        <f aca="false">IF(AND(E186&gt;0,J186&gt;0),E186/J186,"")</f>
        <v/>
      </c>
      <c r="L186" s="5" t="str">
        <f aca="false">IF(AND(F186&gt;0,D186&gt;0),D186*16/F186,"")</f>
        <v/>
      </c>
      <c r="M186" s="3" t="str">
        <f aca="false">IF(AND(F186&gt;0,K186&gt;0),K186*(F186/16),"")</f>
        <v/>
      </c>
      <c r="N186" s="0" t="str">
        <f aca="false">IF(C186&gt;B186,"Trim &gt; AP","")&amp;IF(D186&gt;(B186-C186),IF(C186&gt;B186,"; ","")&amp;"Cooked &gt; raw edible","")</f>
        <v/>
      </c>
    </row>
    <row r="187" customFormat="false" ht="15" hidden="false" customHeight="false" outlineLevel="0" collapsed="false">
      <c r="B187" s="2"/>
      <c r="C187" s="2"/>
      <c r="D187" s="2"/>
      <c r="E187" s="3"/>
      <c r="F187" s="2"/>
      <c r="G187" s="2" t="n">
        <f aca="false">MAX(B187-C187,0)</f>
        <v>0</v>
      </c>
      <c r="H187" s="4" t="str">
        <f aca="false">IF(B187&gt;0,C187/B187,"")</f>
        <v/>
      </c>
      <c r="I187" s="4" t="str">
        <f aca="false">IF(G187&gt;0,MAX(G187-D187,0)/G187,"")</f>
        <v/>
      </c>
      <c r="J187" s="4" t="str">
        <f aca="false">IF(B187&gt;0,D187/B187,"")</f>
        <v/>
      </c>
      <c r="K187" s="3" t="str">
        <f aca="false">IF(AND(E187&gt;0,J187&gt;0),E187/J187,"")</f>
        <v/>
      </c>
      <c r="L187" s="5" t="str">
        <f aca="false">IF(AND(F187&gt;0,D187&gt;0),D187*16/F187,"")</f>
        <v/>
      </c>
      <c r="M187" s="3" t="str">
        <f aca="false">IF(AND(F187&gt;0,K187&gt;0),K187*(F187/16),"")</f>
        <v/>
      </c>
      <c r="N187" s="0" t="str">
        <f aca="false">IF(C187&gt;B187,"Trim &gt; AP","")&amp;IF(D187&gt;(B187-C187),IF(C187&gt;B187,"; ","")&amp;"Cooked &gt; raw edible","")</f>
        <v/>
      </c>
    </row>
    <row r="188" customFormat="false" ht="15" hidden="false" customHeight="false" outlineLevel="0" collapsed="false">
      <c r="B188" s="2"/>
      <c r="C188" s="2"/>
      <c r="D188" s="2"/>
      <c r="E188" s="3"/>
      <c r="F188" s="2"/>
      <c r="G188" s="2" t="n">
        <f aca="false">MAX(B188-C188,0)</f>
        <v>0</v>
      </c>
      <c r="H188" s="4" t="str">
        <f aca="false">IF(B188&gt;0,C188/B188,"")</f>
        <v/>
      </c>
      <c r="I188" s="4" t="str">
        <f aca="false">IF(G188&gt;0,MAX(G188-D188,0)/G188,"")</f>
        <v/>
      </c>
      <c r="J188" s="4" t="str">
        <f aca="false">IF(B188&gt;0,D188/B188,"")</f>
        <v/>
      </c>
      <c r="K188" s="3" t="str">
        <f aca="false">IF(AND(E188&gt;0,J188&gt;0),E188/J188,"")</f>
        <v/>
      </c>
      <c r="L188" s="5" t="str">
        <f aca="false">IF(AND(F188&gt;0,D188&gt;0),D188*16/F188,"")</f>
        <v/>
      </c>
      <c r="M188" s="3" t="str">
        <f aca="false">IF(AND(F188&gt;0,K188&gt;0),K188*(F188/16),"")</f>
        <v/>
      </c>
      <c r="N188" s="0" t="str">
        <f aca="false">IF(C188&gt;B188,"Trim &gt; AP","")&amp;IF(D188&gt;(B188-C188),IF(C188&gt;B188,"; ","")&amp;"Cooked &gt; raw edible","")</f>
        <v/>
      </c>
    </row>
    <row r="189" customFormat="false" ht="15" hidden="false" customHeight="false" outlineLevel="0" collapsed="false">
      <c r="B189" s="2"/>
      <c r="C189" s="2"/>
      <c r="D189" s="2"/>
      <c r="E189" s="3"/>
      <c r="F189" s="2"/>
      <c r="G189" s="2" t="n">
        <f aca="false">MAX(B189-C189,0)</f>
        <v>0</v>
      </c>
      <c r="H189" s="4" t="str">
        <f aca="false">IF(B189&gt;0,C189/B189,"")</f>
        <v/>
      </c>
      <c r="I189" s="4" t="str">
        <f aca="false">IF(G189&gt;0,MAX(G189-D189,0)/G189,"")</f>
        <v/>
      </c>
      <c r="J189" s="4" t="str">
        <f aca="false">IF(B189&gt;0,D189/B189,"")</f>
        <v/>
      </c>
      <c r="K189" s="3" t="str">
        <f aca="false">IF(AND(E189&gt;0,J189&gt;0),E189/J189,"")</f>
        <v/>
      </c>
      <c r="L189" s="5" t="str">
        <f aca="false">IF(AND(F189&gt;0,D189&gt;0),D189*16/F189,"")</f>
        <v/>
      </c>
      <c r="M189" s="3" t="str">
        <f aca="false">IF(AND(F189&gt;0,K189&gt;0),K189*(F189/16),"")</f>
        <v/>
      </c>
      <c r="N189" s="0" t="str">
        <f aca="false">IF(C189&gt;B189,"Trim &gt; AP","")&amp;IF(D189&gt;(B189-C189),IF(C189&gt;B189,"; ","")&amp;"Cooked &gt; raw edible","")</f>
        <v/>
      </c>
    </row>
    <row r="190" customFormat="false" ht="15" hidden="false" customHeight="false" outlineLevel="0" collapsed="false">
      <c r="B190" s="2"/>
      <c r="C190" s="2"/>
      <c r="D190" s="2"/>
      <c r="E190" s="3"/>
      <c r="F190" s="2"/>
      <c r="G190" s="2" t="n">
        <f aca="false">MAX(B190-C190,0)</f>
        <v>0</v>
      </c>
      <c r="H190" s="4" t="str">
        <f aca="false">IF(B190&gt;0,C190/B190,"")</f>
        <v/>
      </c>
      <c r="I190" s="4" t="str">
        <f aca="false">IF(G190&gt;0,MAX(G190-D190,0)/G190,"")</f>
        <v/>
      </c>
      <c r="J190" s="4" t="str">
        <f aca="false">IF(B190&gt;0,D190/B190,"")</f>
        <v/>
      </c>
      <c r="K190" s="3" t="str">
        <f aca="false">IF(AND(E190&gt;0,J190&gt;0),E190/J190,"")</f>
        <v/>
      </c>
      <c r="L190" s="5" t="str">
        <f aca="false">IF(AND(F190&gt;0,D190&gt;0),D190*16/F190,"")</f>
        <v/>
      </c>
      <c r="M190" s="3" t="str">
        <f aca="false">IF(AND(F190&gt;0,K190&gt;0),K190*(F190/16),"")</f>
        <v/>
      </c>
      <c r="N190" s="0" t="str">
        <f aca="false">IF(C190&gt;B190,"Trim &gt; AP","")&amp;IF(D190&gt;(B190-C190),IF(C190&gt;B190,"; ","")&amp;"Cooked &gt; raw edible","")</f>
        <v/>
      </c>
    </row>
    <row r="191" customFormat="false" ht="15" hidden="false" customHeight="false" outlineLevel="0" collapsed="false">
      <c r="B191" s="2"/>
      <c r="C191" s="2"/>
      <c r="D191" s="2"/>
      <c r="E191" s="3"/>
      <c r="F191" s="2"/>
      <c r="G191" s="2" t="n">
        <f aca="false">MAX(B191-C191,0)</f>
        <v>0</v>
      </c>
      <c r="H191" s="4" t="str">
        <f aca="false">IF(B191&gt;0,C191/B191,"")</f>
        <v/>
      </c>
      <c r="I191" s="4" t="str">
        <f aca="false">IF(G191&gt;0,MAX(G191-D191,0)/G191,"")</f>
        <v/>
      </c>
      <c r="J191" s="4" t="str">
        <f aca="false">IF(B191&gt;0,D191/B191,"")</f>
        <v/>
      </c>
      <c r="K191" s="3" t="str">
        <f aca="false">IF(AND(E191&gt;0,J191&gt;0),E191/J191,"")</f>
        <v/>
      </c>
      <c r="L191" s="5" t="str">
        <f aca="false">IF(AND(F191&gt;0,D191&gt;0),D191*16/F191,"")</f>
        <v/>
      </c>
      <c r="M191" s="3" t="str">
        <f aca="false">IF(AND(F191&gt;0,K191&gt;0),K191*(F191/16),"")</f>
        <v/>
      </c>
      <c r="N191" s="0" t="str">
        <f aca="false">IF(C191&gt;B191,"Trim &gt; AP","")&amp;IF(D191&gt;(B191-C191),IF(C191&gt;B191,"; ","")&amp;"Cooked &gt; raw edible","")</f>
        <v/>
      </c>
    </row>
    <row r="192" customFormat="false" ht="15" hidden="false" customHeight="false" outlineLevel="0" collapsed="false">
      <c r="B192" s="2"/>
      <c r="C192" s="2"/>
      <c r="D192" s="2"/>
      <c r="E192" s="3"/>
      <c r="F192" s="2"/>
      <c r="G192" s="2" t="n">
        <f aca="false">MAX(B192-C192,0)</f>
        <v>0</v>
      </c>
      <c r="H192" s="4" t="str">
        <f aca="false">IF(B192&gt;0,C192/B192,"")</f>
        <v/>
      </c>
      <c r="I192" s="4" t="str">
        <f aca="false">IF(G192&gt;0,MAX(G192-D192,0)/G192,"")</f>
        <v/>
      </c>
      <c r="J192" s="4" t="str">
        <f aca="false">IF(B192&gt;0,D192/B192,"")</f>
        <v/>
      </c>
      <c r="K192" s="3" t="str">
        <f aca="false">IF(AND(E192&gt;0,J192&gt;0),E192/J192,"")</f>
        <v/>
      </c>
      <c r="L192" s="5" t="str">
        <f aca="false">IF(AND(F192&gt;0,D192&gt;0),D192*16/F192,"")</f>
        <v/>
      </c>
      <c r="M192" s="3" t="str">
        <f aca="false">IF(AND(F192&gt;0,K192&gt;0),K192*(F192/16),"")</f>
        <v/>
      </c>
      <c r="N192" s="0" t="str">
        <f aca="false">IF(C192&gt;B192,"Trim &gt; AP","")&amp;IF(D192&gt;(B192-C192),IF(C192&gt;B192,"; ","")&amp;"Cooked &gt; raw edible","")</f>
        <v/>
      </c>
    </row>
    <row r="193" customFormat="false" ht="15" hidden="false" customHeight="false" outlineLevel="0" collapsed="false">
      <c r="B193" s="2"/>
      <c r="C193" s="2"/>
      <c r="D193" s="2"/>
      <c r="E193" s="3"/>
      <c r="F193" s="2"/>
      <c r="G193" s="2" t="n">
        <f aca="false">MAX(B193-C193,0)</f>
        <v>0</v>
      </c>
      <c r="H193" s="4" t="str">
        <f aca="false">IF(B193&gt;0,C193/B193,"")</f>
        <v/>
      </c>
      <c r="I193" s="4" t="str">
        <f aca="false">IF(G193&gt;0,MAX(G193-D193,0)/G193,"")</f>
        <v/>
      </c>
      <c r="J193" s="4" t="str">
        <f aca="false">IF(B193&gt;0,D193/B193,"")</f>
        <v/>
      </c>
      <c r="K193" s="3" t="str">
        <f aca="false">IF(AND(E193&gt;0,J193&gt;0),E193/J193,"")</f>
        <v/>
      </c>
      <c r="L193" s="5" t="str">
        <f aca="false">IF(AND(F193&gt;0,D193&gt;0),D193*16/F193,"")</f>
        <v/>
      </c>
      <c r="M193" s="3" t="str">
        <f aca="false">IF(AND(F193&gt;0,K193&gt;0),K193*(F193/16),"")</f>
        <v/>
      </c>
      <c r="N193" s="0" t="str">
        <f aca="false">IF(C193&gt;B193,"Trim &gt; AP","")&amp;IF(D193&gt;(B193-C193),IF(C193&gt;B193,"; ","")&amp;"Cooked &gt; raw edible","")</f>
        <v/>
      </c>
    </row>
    <row r="194" customFormat="false" ht="15" hidden="false" customHeight="false" outlineLevel="0" collapsed="false">
      <c r="B194" s="2"/>
      <c r="C194" s="2"/>
      <c r="D194" s="2"/>
      <c r="E194" s="3"/>
      <c r="F194" s="2"/>
      <c r="G194" s="2" t="n">
        <f aca="false">MAX(B194-C194,0)</f>
        <v>0</v>
      </c>
      <c r="H194" s="4" t="str">
        <f aca="false">IF(B194&gt;0,C194/B194,"")</f>
        <v/>
      </c>
      <c r="I194" s="4" t="str">
        <f aca="false">IF(G194&gt;0,MAX(G194-D194,0)/G194,"")</f>
        <v/>
      </c>
      <c r="J194" s="4" t="str">
        <f aca="false">IF(B194&gt;0,D194/B194,"")</f>
        <v/>
      </c>
      <c r="K194" s="3" t="str">
        <f aca="false">IF(AND(E194&gt;0,J194&gt;0),E194/J194,"")</f>
        <v/>
      </c>
      <c r="L194" s="5" t="str">
        <f aca="false">IF(AND(F194&gt;0,D194&gt;0),D194*16/F194,"")</f>
        <v/>
      </c>
      <c r="M194" s="3" t="str">
        <f aca="false">IF(AND(F194&gt;0,K194&gt;0),K194*(F194/16),"")</f>
        <v/>
      </c>
      <c r="N194" s="0" t="str">
        <f aca="false">IF(C194&gt;B194,"Trim &gt; AP","")&amp;IF(D194&gt;(B194-C194),IF(C194&gt;B194,"; ","")&amp;"Cooked &gt; raw edible","")</f>
        <v/>
      </c>
    </row>
    <row r="195" customFormat="false" ht="15" hidden="false" customHeight="false" outlineLevel="0" collapsed="false">
      <c r="B195" s="2"/>
      <c r="C195" s="2"/>
      <c r="D195" s="2"/>
      <c r="E195" s="3"/>
      <c r="F195" s="2"/>
      <c r="G195" s="2" t="n">
        <f aca="false">MAX(B195-C195,0)</f>
        <v>0</v>
      </c>
      <c r="H195" s="4" t="str">
        <f aca="false">IF(B195&gt;0,C195/B195,"")</f>
        <v/>
      </c>
      <c r="I195" s="4" t="str">
        <f aca="false">IF(G195&gt;0,MAX(G195-D195,0)/G195,"")</f>
        <v/>
      </c>
      <c r="J195" s="4" t="str">
        <f aca="false">IF(B195&gt;0,D195/B195,"")</f>
        <v/>
      </c>
      <c r="K195" s="3" t="str">
        <f aca="false">IF(AND(E195&gt;0,J195&gt;0),E195/J195,"")</f>
        <v/>
      </c>
      <c r="L195" s="5" t="str">
        <f aca="false">IF(AND(F195&gt;0,D195&gt;0),D195*16/F195,"")</f>
        <v/>
      </c>
      <c r="M195" s="3" t="str">
        <f aca="false">IF(AND(F195&gt;0,K195&gt;0),K195*(F195/16),"")</f>
        <v/>
      </c>
      <c r="N195" s="0" t="str">
        <f aca="false">IF(C195&gt;B195,"Trim &gt; AP","")&amp;IF(D195&gt;(B195-C195),IF(C195&gt;B195,"; ","")&amp;"Cooked &gt; raw edible","")</f>
        <v/>
      </c>
    </row>
    <row r="196" customFormat="false" ht="15" hidden="false" customHeight="false" outlineLevel="0" collapsed="false">
      <c r="B196" s="2"/>
      <c r="C196" s="2"/>
      <c r="D196" s="2"/>
      <c r="E196" s="3"/>
      <c r="F196" s="2"/>
      <c r="G196" s="2" t="n">
        <f aca="false">MAX(B196-C196,0)</f>
        <v>0</v>
      </c>
      <c r="H196" s="4" t="str">
        <f aca="false">IF(B196&gt;0,C196/B196,"")</f>
        <v/>
      </c>
      <c r="I196" s="4" t="str">
        <f aca="false">IF(G196&gt;0,MAX(G196-D196,0)/G196,"")</f>
        <v/>
      </c>
      <c r="J196" s="4" t="str">
        <f aca="false">IF(B196&gt;0,D196/B196,"")</f>
        <v/>
      </c>
      <c r="K196" s="3" t="str">
        <f aca="false">IF(AND(E196&gt;0,J196&gt;0),E196/J196,"")</f>
        <v/>
      </c>
      <c r="L196" s="5" t="str">
        <f aca="false">IF(AND(F196&gt;0,D196&gt;0),D196*16/F196,"")</f>
        <v/>
      </c>
      <c r="M196" s="3" t="str">
        <f aca="false">IF(AND(F196&gt;0,K196&gt;0),K196*(F196/16),"")</f>
        <v/>
      </c>
      <c r="N196" s="0" t="str">
        <f aca="false">IF(C196&gt;B196,"Trim &gt; AP","")&amp;IF(D196&gt;(B196-C196),IF(C196&gt;B196,"; ","")&amp;"Cooked &gt; raw edible","")</f>
        <v/>
      </c>
    </row>
    <row r="197" customFormat="false" ht="15" hidden="false" customHeight="false" outlineLevel="0" collapsed="false">
      <c r="B197" s="2"/>
      <c r="C197" s="2"/>
      <c r="D197" s="2"/>
      <c r="E197" s="3"/>
      <c r="F197" s="2"/>
      <c r="G197" s="2" t="n">
        <f aca="false">MAX(B197-C197,0)</f>
        <v>0</v>
      </c>
      <c r="H197" s="4" t="str">
        <f aca="false">IF(B197&gt;0,C197/B197,"")</f>
        <v/>
      </c>
      <c r="I197" s="4" t="str">
        <f aca="false">IF(G197&gt;0,MAX(G197-D197,0)/G197,"")</f>
        <v/>
      </c>
      <c r="J197" s="4" t="str">
        <f aca="false">IF(B197&gt;0,D197/B197,"")</f>
        <v/>
      </c>
      <c r="K197" s="3" t="str">
        <f aca="false">IF(AND(E197&gt;0,J197&gt;0),E197/J197,"")</f>
        <v/>
      </c>
      <c r="L197" s="5" t="str">
        <f aca="false">IF(AND(F197&gt;0,D197&gt;0),D197*16/F197,"")</f>
        <v/>
      </c>
      <c r="M197" s="3" t="str">
        <f aca="false">IF(AND(F197&gt;0,K197&gt;0),K197*(F197/16),"")</f>
        <v/>
      </c>
      <c r="N197" s="0" t="str">
        <f aca="false">IF(C197&gt;B197,"Trim &gt; AP","")&amp;IF(D197&gt;(B197-C197),IF(C197&gt;B197,"; ","")&amp;"Cooked &gt; raw edible","")</f>
        <v/>
      </c>
    </row>
    <row r="198" customFormat="false" ht="15" hidden="false" customHeight="false" outlineLevel="0" collapsed="false">
      <c r="B198" s="2"/>
      <c r="C198" s="2"/>
      <c r="D198" s="2"/>
      <c r="E198" s="3"/>
      <c r="F198" s="2"/>
      <c r="G198" s="2" t="n">
        <f aca="false">MAX(B198-C198,0)</f>
        <v>0</v>
      </c>
      <c r="H198" s="4" t="str">
        <f aca="false">IF(B198&gt;0,C198/B198,"")</f>
        <v/>
      </c>
      <c r="I198" s="4" t="str">
        <f aca="false">IF(G198&gt;0,MAX(G198-D198,0)/G198,"")</f>
        <v/>
      </c>
      <c r="J198" s="4" t="str">
        <f aca="false">IF(B198&gt;0,D198/B198,"")</f>
        <v/>
      </c>
      <c r="K198" s="3" t="str">
        <f aca="false">IF(AND(E198&gt;0,J198&gt;0),E198/J198,"")</f>
        <v/>
      </c>
      <c r="L198" s="5" t="str">
        <f aca="false">IF(AND(F198&gt;0,D198&gt;0),D198*16/F198,"")</f>
        <v/>
      </c>
      <c r="M198" s="3" t="str">
        <f aca="false">IF(AND(F198&gt;0,K198&gt;0),K198*(F198/16),"")</f>
        <v/>
      </c>
      <c r="N198" s="0" t="str">
        <f aca="false">IF(C198&gt;B198,"Trim &gt; AP","")&amp;IF(D198&gt;(B198-C198),IF(C198&gt;B198,"; ","")&amp;"Cooked &gt; raw edible","")</f>
        <v/>
      </c>
    </row>
    <row r="199" customFormat="false" ht="15" hidden="false" customHeight="false" outlineLevel="0" collapsed="false">
      <c r="B199" s="2"/>
      <c r="C199" s="2"/>
      <c r="D199" s="2"/>
      <c r="E199" s="3"/>
      <c r="F199" s="2"/>
      <c r="G199" s="2" t="n">
        <f aca="false">MAX(B199-C199,0)</f>
        <v>0</v>
      </c>
      <c r="H199" s="4" t="str">
        <f aca="false">IF(B199&gt;0,C199/B199,"")</f>
        <v/>
      </c>
      <c r="I199" s="4" t="str">
        <f aca="false">IF(G199&gt;0,MAX(G199-D199,0)/G199,"")</f>
        <v/>
      </c>
      <c r="J199" s="4" t="str">
        <f aca="false">IF(B199&gt;0,D199/B199,"")</f>
        <v/>
      </c>
      <c r="K199" s="3" t="str">
        <f aca="false">IF(AND(E199&gt;0,J199&gt;0),E199/J199,"")</f>
        <v/>
      </c>
      <c r="L199" s="5" t="str">
        <f aca="false">IF(AND(F199&gt;0,D199&gt;0),D199*16/F199,"")</f>
        <v/>
      </c>
      <c r="M199" s="3" t="str">
        <f aca="false">IF(AND(F199&gt;0,K199&gt;0),K199*(F199/16),"")</f>
        <v/>
      </c>
      <c r="N199" s="0" t="str">
        <f aca="false">IF(C199&gt;B199,"Trim &gt; AP","")&amp;IF(D199&gt;(B199-C199),IF(C199&gt;B199,"; ","")&amp;"Cooked &gt; raw edible","")</f>
        <v/>
      </c>
    </row>
    <row r="200" customFormat="false" ht="15" hidden="false" customHeight="false" outlineLevel="0" collapsed="false">
      <c r="B200" s="2"/>
      <c r="C200" s="2"/>
      <c r="D200" s="2"/>
      <c r="E200" s="3"/>
      <c r="F200" s="2"/>
      <c r="G200" s="2" t="n">
        <f aca="false">MAX(B200-C200,0)</f>
        <v>0</v>
      </c>
      <c r="H200" s="4" t="str">
        <f aca="false">IF(B200&gt;0,C200/B200,"")</f>
        <v/>
      </c>
      <c r="I200" s="4" t="str">
        <f aca="false">IF(G200&gt;0,MAX(G200-D200,0)/G200,"")</f>
        <v/>
      </c>
      <c r="J200" s="4" t="str">
        <f aca="false">IF(B200&gt;0,D200/B200,"")</f>
        <v/>
      </c>
      <c r="K200" s="3" t="str">
        <f aca="false">IF(AND(E200&gt;0,J200&gt;0),E200/J200,"")</f>
        <v/>
      </c>
      <c r="L200" s="5" t="str">
        <f aca="false">IF(AND(F200&gt;0,D200&gt;0),D200*16/F200,"")</f>
        <v/>
      </c>
      <c r="M200" s="3" t="str">
        <f aca="false">IF(AND(F200&gt;0,K200&gt;0),K200*(F200/16),"")</f>
        <v/>
      </c>
      <c r="N200" s="0" t="str">
        <f aca="false">IF(C200&gt;B200,"Trim &gt; AP","")&amp;IF(D200&gt;(B200-C200),IF(C200&gt;B200,"; ","")&amp;"Cooked &gt; raw edible","")</f>
        <v/>
      </c>
    </row>
    <row r="201" customFormat="false" ht="15" hidden="false" customHeight="false" outlineLevel="0" collapsed="false">
      <c r="B201" s="2"/>
      <c r="C201" s="2"/>
      <c r="D201" s="2"/>
      <c r="E201" s="3"/>
      <c r="F201" s="2"/>
      <c r="G201" s="2" t="n">
        <f aca="false">MAX(B201-C201,0)</f>
        <v>0</v>
      </c>
      <c r="H201" s="4" t="str">
        <f aca="false">IF(B201&gt;0,C201/B201,"")</f>
        <v/>
      </c>
      <c r="I201" s="4" t="str">
        <f aca="false">IF(G201&gt;0,MAX(G201-D201,0)/G201,"")</f>
        <v/>
      </c>
      <c r="J201" s="4" t="str">
        <f aca="false">IF(B201&gt;0,D201/B201,"")</f>
        <v/>
      </c>
      <c r="K201" s="3" t="str">
        <f aca="false">IF(AND(E201&gt;0,J201&gt;0),E201/J201,"")</f>
        <v/>
      </c>
      <c r="L201" s="5" t="str">
        <f aca="false">IF(AND(F201&gt;0,D201&gt;0),D201*16/F201,"")</f>
        <v/>
      </c>
      <c r="M201" s="3" t="str">
        <f aca="false">IF(AND(F201&gt;0,K201&gt;0),K201*(F201/16),"")</f>
        <v/>
      </c>
      <c r="N201" s="0" t="str">
        <f aca="false">IF(C201&gt;B201,"Trim &gt; AP","")&amp;IF(D201&gt;(B201-C201),IF(C201&gt;B201,"; ","")&amp;"Cooked &gt; raw edible","")</f>
        <v/>
      </c>
    </row>
    <row r="202" customFormat="false" ht="15" hidden="false" customHeight="false" outlineLevel="0" collapsed="false">
      <c r="B202" s="2"/>
      <c r="C202" s="2"/>
      <c r="D202" s="2"/>
      <c r="E202" s="3"/>
      <c r="F202" s="2"/>
      <c r="G202" s="2" t="n">
        <f aca="false">MAX(B202-C202,0)</f>
        <v>0</v>
      </c>
      <c r="H202" s="4" t="str">
        <f aca="false">IF(B202&gt;0,C202/B202,"")</f>
        <v/>
      </c>
      <c r="I202" s="4" t="str">
        <f aca="false">IF(G202&gt;0,MAX(G202-D202,0)/G202,"")</f>
        <v/>
      </c>
      <c r="J202" s="4" t="str">
        <f aca="false">IF(B202&gt;0,D202/B202,"")</f>
        <v/>
      </c>
      <c r="K202" s="3" t="str">
        <f aca="false">IF(AND(E202&gt;0,J202&gt;0),E202/J202,"")</f>
        <v/>
      </c>
      <c r="L202" s="5" t="str">
        <f aca="false">IF(AND(F202&gt;0,D202&gt;0),D202*16/F202,"")</f>
        <v/>
      </c>
      <c r="M202" s="3" t="str">
        <f aca="false">IF(AND(F202&gt;0,K202&gt;0),K202*(F202/16),"")</f>
        <v/>
      </c>
      <c r="N202" s="0" t="str">
        <f aca="false">IF(C202&gt;B202,"Trim &gt; AP","")&amp;IF(D202&gt;(B202-C202),IF(C202&gt;B202,"; ","")&amp;"Cooked &gt; raw edible","")</f>
        <v/>
      </c>
    </row>
    <row r="203" customFormat="false" ht="15" hidden="false" customHeight="false" outlineLevel="0" collapsed="false">
      <c r="B203" s="2"/>
      <c r="C203" s="2"/>
      <c r="D203" s="2"/>
      <c r="E203" s="3"/>
      <c r="F203" s="2"/>
      <c r="G203" s="2" t="n">
        <f aca="false">MAX(B203-C203,0)</f>
        <v>0</v>
      </c>
      <c r="H203" s="4" t="str">
        <f aca="false">IF(B203&gt;0,C203/B203,"")</f>
        <v/>
      </c>
      <c r="I203" s="4" t="str">
        <f aca="false">IF(G203&gt;0,MAX(G203-D203,0)/G203,"")</f>
        <v/>
      </c>
      <c r="J203" s="4" t="str">
        <f aca="false">IF(B203&gt;0,D203/B203,"")</f>
        <v/>
      </c>
      <c r="K203" s="3" t="str">
        <f aca="false">IF(AND(E203&gt;0,J203&gt;0),E203/J203,"")</f>
        <v/>
      </c>
      <c r="L203" s="5" t="str">
        <f aca="false">IF(AND(F203&gt;0,D203&gt;0),D203*16/F203,"")</f>
        <v/>
      </c>
      <c r="M203" s="3" t="str">
        <f aca="false">IF(AND(F203&gt;0,K203&gt;0),K203*(F203/16),"")</f>
        <v/>
      </c>
      <c r="N203" s="0" t="str">
        <f aca="false">IF(C203&gt;B203,"Trim &gt; AP","")&amp;IF(D203&gt;(B203-C203),IF(C203&gt;B203,"; ","")&amp;"Cooked &gt; raw edible","")</f>
        <v/>
      </c>
    </row>
    <row r="204" customFormat="false" ht="15" hidden="false" customHeight="false" outlineLevel="0" collapsed="false">
      <c r="B204" s="2"/>
      <c r="C204" s="2"/>
      <c r="D204" s="2"/>
      <c r="E204" s="3"/>
      <c r="F204" s="2"/>
      <c r="G204" s="2" t="n">
        <f aca="false">MAX(B204-C204,0)</f>
        <v>0</v>
      </c>
      <c r="H204" s="4" t="str">
        <f aca="false">IF(B204&gt;0,C204/B204,"")</f>
        <v/>
      </c>
      <c r="I204" s="4" t="str">
        <f aca="false">IF(G204&gt;0,MAX(G204-D204,0)/G204,"")</f>
        <v/>
      </c>
      <c r="J204" s="4" t="str">
        <f aca="false">IF(B204&gt;0,D204/B204,"")</f>
        <v/>
      </c>
      <c r="K204" s="3" t="str">
        <f aca="false">IF(AND(E204&gt;0,J204&gt;0),E204/J204,"")</f>
        <v/>
      </c>
      <c r="L204" s="5" t="str">
        <f aca="false">IF(AND(F204&gt;0,D204&gt;0),D204*16/F204,"")</f>
        <v/>
      </c>
      <c r="M204" s="3" t="str">
        <f aca="false">IF(AND(F204&gt;0,K204&gt;0),K204*(F204/16),"")</f>
        <v/>
      </c>
      <c r="N204" s="0" t="str">
        <f aca="false">IF(C204&gt;B204,"Trim &gt; AP","")&amp;IF(D204&gt;(B204-C204),IF(C204&gt;B204,"; ","")&amp;"Cooked &gt; raw edible","")</f>
        <v/>
      </c>
    </row>
    <row r="205" customFormat="false" ht="15" hidden="false" customHeight="false" outlineLevel="0" collapsed="false">
      <c r="B205" s="2"/>
      <c r="C205" s="2"/>
      <c r="D205" s="2"/>
      <c r="E205" s="3"/>
      <c r="F205" s="2"/>
      <c r="G205" s="2" t="n">
        <f aca="false">MAX(B205-C205,0)</f>
        <v>0</v>
      </c>
      <c r="H205" s="4" t="str">
        <f aca="false">IF(B205&gt;0,C205/B205,"")</f>
        <v/>
      </c>
      <c r="I205" s="4" t="str">
        <f aca="false">IF(G205&gt;0,MAX(G205-D205,0)/G205,"")</f>
        <v/>
      </c>
      <c r="J205" s="4" t="str">
        <f aca="false">IF(B205&gt;0,D205/B205,"")</f>
        <v/>
      </c>
      <c r="K205" s="3" t="str">
        <f aca="false">IF(AND(E205&gt;0,J205&gt;0),E205/J205,"")</f>
        <v/>
      </c>
      <c r="L205" s="5" t="str">
        <f aca="false">IF(AND(F205&gt;0,D205&gt;0),D205*16/F205,"")</f>
        <v/>
      </c>
      <c r="M205" s="3" t="str">
        <f aca="false">IF(AND(F205&gt;0,K205&gt;0),K205*(F205/16),"")</f>
        <v/>
      </c>
      <c r="N205" s="0" t="str">
        <f aca="false">IF(C205&gt;B205,"Trim &gt; AP","")&amp;IF(D205&gt;(B205-C205),IF(C205&gt;B205,"; ","")&amp;"Cooked &gt; raw edible","")</f>
        <v/>
      </c>
    </row>
    <row r="206" customFormat="false" ht="15" hidden="false" customHeight="false" outlineLevel="0" collapsed="false">
      <c r="B206" s="2"/>
      <c r="C206" s="2"/>
      <c r="D206" s="2"/>
      <c r="E206" s="3"/>
      <c r="F206" s="2"/>
      <c r="G206" s="2" t="n">
        <f aca="false">MAX(B206-C206,0)</f>
        <v>0</v>
      </c>
      <c r="H206" s="4" t="str">
        <f aca="false">IF(B206&gt;0,C206/B206,"")</f>
        <v/>
      </c>
      <c r="I206" s="4" t="str">
        <f aca="false">IF(G206&gt;0,MAX(G206-D206,0)/G206,"")</f>
        <v/>
      </c>
      <c r="J206" s="4" t="str">
        <f aca="false">IF(B206&gt;0,D206/B206,"")</f>
        <v/>
      </c>
      <c r="K206" s="3" t="str">
        <f aca="false">IF(AND(E206&gt;0,J206&gt;0),E206/J206,"")</f>
        <v/>
      </c>
      <c r="L206" s="5" t="str">
        <f aca="false">IF(AND(F206&gt;0,D206&gt;0),D206*16/F206,"")</f>
        <v/>
      </c>
      <c r="M206" s="3" t="str">
        <f aca="false">IF(AND(F206&gt;0,K206&gt;0),K206*(F206/16),"")</f>
        <v/>
      </c>
      <c r="N206" s="0" t="str">
        <f aca="false">IF(C206&gt;B206,"Trim &gt; AP","")&amp;IF(D206&gt;(B206-C206),IF(C206&gt;B206,"; ","")&amp;"Cooked &gt; raw edible","")</f>
        <v/>
      </c>
    </row>
    <row r="207" customFormat="false" ht="15" hidden="false" customHeight="false" outlineLevel="0" collapsed="false">
      <c r="B207" s="2"/>
      <c r="C207" s="2"/>
      <c r="D207" s="2"/>
      <c r="E207" s="3"/>
      <c r="F207" s="2"/>
      <c r="G207" s="2" t="n">
        <f aca="false">MAX(B207-C207,0)</f>
        <v>0</v>
      </c>
      <c r="H207" s="4" t="str">
        <f aca="false">IF(B207&gt;0,C207/B207,"")</f>
        <v/>
      </c>
      <c r="I207" s="4" t="str">
        <f aca="false">IF(G207&gt;0,MAX(G207-D207,0)/G207,"")</f>
        <v/>
      </c>
      <c r="J207" s="4" t="str">
        <f aca="false">IF(B207&gt;0,D207/B207,"")</f>
        <v/>
      </c>
      <c r="K207" s="3" t="str">
        <f aca="false">IF(AND(E207&gt;0,J207&gt;0),E207/J207,"")</f>
        <v/>
      </c>
      <c r="L207" s="5" t="str">
        <f aca="false">IF(AND(F207&gt;0,D207&gt;0),D207*16/F207,"")</f>
        <v/>
      </c>
      <c r="M207" s="3" t="str">
        <f aca="false">IF(AND(F207&gt;0,K207&gt;0),K207*(F207/16),"")</f>
        <v/>
      </c>
      <c r="N207" s="0" t="str">
        <f aca="false">IF(C207&gt;B207,"Trim &gt; AP","")&amp;IF(D207&gt;(B207-C207),IF(C207&gt;B207,"; ","")&amp;"Cooked &gt; raw edible","")</f>
        <v/>
      </c>
    </row>
    <row r="208" customFormat="false" ht="15" hidden="false" customHeight="false" outlineLevel="0" collapsed="false">
      <c r="B208" s="2"/>
      <c r="C208" s="2"/>
      <c r="D208" s="2"/>
      <c r="E208" s="3"/>
      <c r="F208" s="2"/>
      <c r="G208" s="2" t="n">
        <f aca="false">MAX(B208-C208,0)</f>
        <v>0</v>
      </c>
      <c r="H208" s="4" t="str">
        <f aca="false">IF(B208&gt;0,C208/B208,"")</f>
        <v/>
      </c>
      <c r="I208" s="4" t="str">
        <f aca="false">IF(G208&gt;0,MAX(G208-D208,0)/G208,"")</f>
        <v/>
      </c>
      <c r="J208" s="4" t="str">
        <f aca="false">IF(B208&gt;0,D208/B208,"")</f>
        <v/>
      </c>
      <c r="K208" s="3" t="str">
        <f aca="false">IF(AND(E208&gt;0,J208&gt;0),E208/J208,"")</f>
        <v/>
      </c>
      <c r="L208" s="5" t="str">
        <f aca="false">IF(AND(F208&gt;0,D208&gt;0),D208*16/F208,"")</f>
        <v/>
      </c>
      <c r="M208" s="3" t="str">
        <f aca="false">IF(AND(F208&gt;0,K208&gt;0),K208*(F208/16),"")</f>
        <v/>
      </c>
      <c r="N208" s="0" t="str">
        <f aca="false">IF(C208&gt;B208,"Trim &gt; AP","")&amp;IF(D208&gt;(B208-C208),IF(C208&gt;B208,"; ","")&amp;"Cooked &gt; raw edible","")</f>
        <v/>
      </c>
    </row>
    <row r="209" customFormat="false" ht="15" hidden="false" customHeight="false" outlineLevel="0" collapsed="false">
      <c r="B209" s="2"/>
      <c r="C209" s="2"/>
      <c r="D209" s="2"/>
      <c r="E209" s="3"/>
      <c r="F209" s="2"/>
      <c r="G209" s="2" t="n">
        <f aca="false">MAX(B209-C209,0)</f>
        <v>0</v>
      </c>
      <c r="H209" s="4" t="str">
        <f aca="false">IF(B209&gt;0,C209/B209,"")</f>
        <v/>
      </c>
      <c r="I209" s="4" t="str">
        <f aca="false">IF(G209&gt;0,MAX(G209-D209,0)/G209,"")</f>
        <v/>
      </c>
      <c r="J209" s="4" t="str">
        <f aca="false">IF(B209&gt;0,D209/B209,"")</f>
        <v/>
      </c>
      <c r="K209" s="3" t="str">
        <f aca="false">IF(AND(E209&gt;0,J209&gt;0),E209/J209,"")</f>
        <v/>
      </c>
      <c r="L209" s="5" t="str">
        <f aca="false">IF(AND(F209&gt;0,D209&gt;0),D209*16/F209,"")</f>
        <v/>
      </c>
      <c r="M209" s="3" t="str">
        <f aca="false">IF(AND(F209&gt;0,K209&gt;0),K209*(F209/16),"")</f>
        <v/>
      </c>
      <c r="N209" s="0" t="str">
        <f aca="false">IF(C209&gt;B209,"Trim &gt; AP","")&amp;IF(D209&gt;(B209-C209),IF(C209&gt;B209,"; ","")&amp;"Cooked &gt; raw edible","")</f>
        <v/>
      </c>
    </row>
    <row r="210" customFormat="false" ht="15" hidden="false" customHeight="false" outlineLevel="0" collapsed="false">
      <c r="B210" s="2"/>
      <c r="C210" s="2"/>
      <c r="D210" s="2"/>
      <c r="E210" s="3"/>
      <c r="F210" s="2"/>
      <c r="G210" s="2" t="n">
        <f aca="false">MAX(B210-C210,0)</f>
        <v>0</v>
      </c>
      <c r="H210" s="4" t="str">
        <f aca="false">IF(B210&gt;0,C210/B210,"")</f>
        <v/>
      </c>
      <c r="I210" s="4" t="str">
        <f aca="false">IF(G210&gt;0,MAX(G210-D210,0)/G210,"")</f>
        <v/>
      </c>
      <c r="J210" s="4" t="str">
        <f aca="false">IF(B210&gt;0,D210/B210,"")</f>
        <v/>
      </c>
      <c r="K210" s="3" t="str">
        <f aca="false">IF(AND(E210&gt;0,J210&gt;0),E210/J210,"")</f>
        <v/>
      </c>
      <c r="L210" s="5" t="str">
        <f aca="false">IF(AND(F210&gt;0,D210&gt;0),D210*16/F210,"")</f>
        <v/>
      </c>
      <c r="M210" s="3" t="str">
        <f aca="false">IF(AND(F210&gt;0,K210&gt;0),K210*(F210/16),"")</f>
        <v/>
      </c>
      <c r="N210" s="0" t="str">
        <f aca="false">IF(C210&gt;B210,"Trim &gt; AP","")&amp;IF(D210&gt;(B210-C210),IF(C210&gt;B210,"; ","")&amp;"Cooked &gt; raw edible","")</f>
        <v/>
      </c>
    </row>
    <row r="211" customFormat="false" ht="15" hidden="false" customHeight="false" outlineLevel="0" collapsed="false">
      <c r="B211" s="2"/>
      <c r="C211" s="2"/>
      <c r="D211" s="2"/>
      <c r="E211" s="3"/>
      <c r="F211" s="2"/>
      <c r="G211" s="2" t="n">
        <f aca="false">MAX(B211-C211,0)</f>
        <v>0</v>
      </c>
      <c r="H211" s="4" t="str">
        <f aca="false">IF(B211&gt;0,C211/B211,"")</f>
        <v/>
      </c>
      <c r="I211" s="4" t="str">
        <f aca="false">IF(G211&gt;0,MAX(G211-D211,0)/G211,"")</f>
        <v/>
      </c>
      <c r="J211" s="4" t="str">
        <f aca="false">IF(B211&gt;0,D211/B211,"")</f>
        <v/>
      </c>
      <c r="K211" s="3" t="str">
        <f aca="false">IF(AND(E211&gt;0,J211&gt;0),E211/J211,"")</f>
        <v/>
      </c>
      <c r="L211" s="5" t="str">
        <f aca="false">IF(AND(F211&gt;0,D211&gt;0),D211*16/F211,"")</f>
        <v/>
      </c>
      <c r="M211" s="3" t="str">
        <f aca="false">IF(AND(F211&gt;0,K211&gt;0),K211*(F211/16),"")</f>
        <v/>
      </c>
      <c r="N211" s="0" t="str">
        <f aca="false">IF(C211&gt;B211,"Trim &gt; AP","")&amp;IF(D211&gt;(B211-C211),IF(C211&gt;B211,"; ","")&amp;"Cooked &gt; raw edible","")</f>
        <v/>
      </c>
    </row>
    <row r="212" customFormat="false" ht="15" hidden="false" customHeight="false" outlineLevel="0" collapsed="false">
      <c r="B212" s="2"/>
      <c r="C212" s="2"/>
      <c r="D212" s="2"/>
      <c r="E212" s="3"/>
      <c r="F212" s="2"/>
      <c r="G212" s="2" t="n">
        <f aca="false">MAX(B212-C212,0)</f>
        <v>0</v>
      </c>
      <c r="H212" s="4" t="str">
        <f aca="false">IF(B212&gt;0,C212/B212,"")</f>
        <v/>
      </c>
      <c r="I212" s="4" t="str">
        <f aca="false">IF(G212&gt;0,MAX(G212-D212,0)/G212,"")</f>
        <v/>
      </c>
      <c r="J212" s="4" t="str">
        <f aca="false">IF(B212&gt;0,D212/B212,"")</f>
        <v/>
      </c>
      <c r="K212" s="3" t="str">
        <f aca="false">IF(AND(E212&gt;0,J212&gt;0),E212/J212,"")</f>
        <v/>
      </c>
      <c r="L212" s="5" t="str">
        <f aca="false">IF(AND(F212&gt;0,D212&gt;0),D212*16/F212,"")</f>
        <v/>
      </c>
      <c r="M212" s="3" t="str">
        <f aca="false">IF(AND(F212&gt;0,K212&gt;0),K212*(F212/16),"")</f>
        <v/>
      </c>
      <c r="N212" s="0" t="str">
        <f aca="false">IF(C212&gt;B212,"Trim &gt; AP","")&amp;IF(D212&gt;(B212-C212),IF(C212&gt;B212,"; ","")&amp;"Cooked &gt; raw edible","")</f>
        <v/>
      </c>
    </row>
    <row r="213" customFormat="false" ht="15" hidden="false" customHeight="false" outlineLevel="0" collapsed="false">
      <c r="B213" s="2"/>
      <c r="C213" s="2"/>
      <c r="D213" s="2"/>
      <c r="E213" s="3"/>
      <c r="F213" s="2"/>
      <c r="G213" s="2" t="n">
        <f aca="false">MAX(B213-C213,0)</f>
        <v>0</v>
      </c>
      <c r="H213" s="4" t="str">
        <f aca="false">IF(B213&gt;0,C213/B213,"")</f>
        <v/>
      </c>
      <c r="I213" s="4" t="str">
        <f aca="false">IF(G213&gt;0,MAX(G213-D213,0)/G213,"")</f>
        <v/>
      </c>
      <c r="J213" s="4" t="str">
        <f aca="false">IF(B213&gt;0,D213/B213,"")</f>
        <v/>
      </c>
      <c r="K213" s="3" t="str">
        <f aca="false">IF(AND(E213&gt;0,J213&gt;0),E213/J213,"")</f>
        <v/>
      </c>
      <c r="L213" s="5" t="str">
        <f aca="false">IF(AND(F213&gt;0,D213&gt;0),D213*16/F213,"")</f>
        <v/>
      </c>
      <c r="M213" s="3" t="str">
        <f aca="false">IF(AND(F213&gt;0,K213&gt;0),K213*(F213/16),"")</f>
        <v/>
      </c>
      <c r="N213" s="0" t="str">
        <f aca="false">IF(C213&gt;B213,"Trim &gt; AP","")&amp;IF(D213&gt;(B213-C213),IF(C213&gt;B213,"; ","")&amp;"Cooked &gt; raw edible","")</f>
        <v/>
      </c>
    </row>
    <row r="214" customFormat="false" ht="15" hidden="false" customHeight="false" outlineLevel="0" collapsed="false">
      <c r="B214" s="2"/>
      <c r="C214" s="2"/>
      <c r="D214" s="2"/>
      <c r="E214" s="3"/>
      <c r="F214" s="2"/>
      <c r="G214" s="2" t="n">
        <f aca="false">MAX(B214-C214,0)</f>
        <v>0</v>
      </c>
      <c r="H214" s="4" t="str">
        <f aca="false">IF(B214&gt;0,C214/B214,"")</f>
        <v/>
      </c>
      <c r="I214" s="4" t="str">
        <f aca="false">IF(G214&gt;0,MAX(G214-D214,0)/G214,"")</f>
        <v/>
      </c>
      <c r="J214" s="4" t="str">
        <f aca="false">IF(B214&gt;0,D214/B214,"")</f>
        <v/>
      </c>
      <c r="K214" s="3" t="str">
        <f aca="false">IF(AND(E214&gt;0,J214&gt;0),E214/J214,"")</f>
        <v/>
      </c>
      <c r="L214" s="5" t="str">
        <f aca="false">IF(AND(F214&gt;0,D214&gt;0),D214*16/F214,"")</f>
        <v/>
      </c>
      <c r="M214" s="3" t="str">
        <f aca="false">IF(AND(F214&gt;0,K214&gt;0),K214*(F214/16),"")</f>
        <v/>
      </c>
      <c r="N214" s="0" t="str">
        <f aca="false">IF(C214&gt;B214,"Trim &gt; AP","")&amp;IF(D214&gt;(B214-C214),IF(C214&gt;B214,"; ","")&amp;"Cooked &gt; raw edible","")</f>
        <v/>
      </c>
    </row>
    <row r="215" customFormat="false" ht="15" hidden="false" customHeight="false" outlineLevel="0" collapsed="false">
      <c r="B215" s="2"/>
      <c r="C215" s="2"/>
      <c r="D215" s="2"/>
      <c r="E215" s="3"/>
      <c r="F215" s="2"/>
      <c r="G215" s="2" t="n">
        <f aca="false">MAX(B215-C215,0)</f>
        <v>0</v>
      </c>
      <c r="H215" s="4" t="str">
        <f aca="false">IF(B215&gt;0,C215/B215,"")</f>
        <v/>
      </c>
      <c r="I215" s="4" t="str">
        <f aca="false">IF(G215&gt;0,MAX(G215-D215,0)/G215,"")</f>
        <v/>
      </c>
      <c r="J215" s="4" t="str">
        <f aca="false">IF(B215&gt;0,D215/B215,"")</f>
        <v/>
      </c>
      <c r="K215" s="3" t="str">
        <f aca="false">IF(AND(E215&gt;0,J215&gt;0),E215/J215,"")</f>
        <v/>
      </c>
      <c r="L215" s="5" t="str">
        <f aca="false">IF(AND(F215&gt;0,D215&gt;0),D215*16/F215,"")</f>
        <v/>
      </c>
      <c r="M215" s="3" t="str">
        <f aca="false">IF(AND(F215&gt;0,K215&gt;0),K215*(F215/16),"")</f>
        <v/>
      </c>
      <c r="N215" s="0" t="str">
        <f aca="false">IF(C215&gt;B215,"Trim &gt; AP","")&amp;IF(D215&gt;(B215-C215),IF(C215&gt;B215,"; ","")&amp;"Cooked &gt; raw edible","")</f>
        <v/>
      </c>
    </row>
    <row r="216" customFormat="false" ht="15" hidden="false" customHeight="false" outlineLevel="0" collapsed="false">
      <c r="B216" s="2"/>
      <c r="C216" s="2"/>
      <c r="D216" s="2"/>
      <c r="E216" s="3"/>
      <c r="F216" s="2"/>
      <c r="G216" s="2" t="n">
        <f aca="false">MAX(B216-C216,0)</f>
        <v>0</v>
      </c>
      <c r="H216" s="4" t="str">
        <f aca="false">IF(B216&gt;0,C216/B216,"")</f>
        <v/>
      </c>
      <c r="I216" s="4" t="str">
        <f aca="false">IF(G216&gt;0,MAX(G216-D216,0)/G216,"")</f>
        <v/>
      </c>
      <c r="J216" s="4" t="str">
        <f aca="false">IF(B216&gt;0,D216/B216,"")</f>
        <v/>
      </c>
      <c r="K216" s="3" t="str">
        <f aca="false">IF(AND(E216&gt;0,J216&gt;0),E216/J216,"")</f>
        <v/>
      </c>
      <c r="L216" s="5" t="str">
        <f aca="false">IF(AND(F216&gt;0,D216&gt;0),D216*16/F216,"")</f>
        <v/>
      </c>
      <c r="M216" s="3" t="str">
        <f aca="false">IF(AND(F216&gt;0,K216&gt;0),K216*(F216/16),"")</f>
        <v/>
      </c>
      <c r="N216" s="0" t="str">
        <f aca="false">IF(C216&gt;B216,"Trim &gt; AP","")&amp;IF(D216&gt;(B216-C216),IF(C216&gt;B216,"; ","")&amp;"Cooked &gt; raw edible","")</f>
        <v/>
      </c>
    </row>
    <row r="217" customFormat="false" ht="15" hidden="false" customHeight="false" outlineLevel="0" collapsed="false">
      <c r="B217" s="2"/>
      <c r="C217" s="2"/>
      <c r="D217" s="2"/>
      <c r="E217" s="3"/>
      <c r="F217" s="2"/>
      <c r="G217" s="2" t="n">
        <f aca="false">MAX(B217-C217,0)</f>
        <v>0</v>
      </c>
      <c r="H217" s="4" t="str">
        <f aca="false">IF(B217&gt;0,C217/B217,"")</f>
        <v/>
      </c>
      <c r="I217" s="4" t="str">
        <f aca="false">IF(G217&gt;0,MAX(G217-D217,0)/G217,"")</f>
        <v/>
      </c>
      <c r="J217" s="4" t="str">
        <f aca="false">IF(B217&gt;0,D217/B217,"")</f>
        <v/>
      </c>
      <c r="K217" s="3" t="str">
        <f aca="false">IF(AND(E217&gt;0,J217&gt;0),E217/J217,"")</f>
        <v/>
      </c>
      <c r="L217" s="5" t="str">
        <f aca="false">IF(AND(F217&gt;0,D217&gt;0),D217*16/F217,"")</f>
        <v/>
      </c>
      <c r="M217" s="3" t="str">
        <f aca="false">IF(AND(F217&gt;0,K217&gt;0),K217*(F217/16),"")</f>
        <v/>
      </c>
      <c r="N217" s="0" t="str">
        <f aca="false">IF(C217&gt;B217,"Trim &gt; AP","")&amp;IF(D217&gt;(B217-C217),IF(C217&gt;B217,"; ","")&amp;"Cooked &gt; raw edible","")</f>
        <v/>
      </c>
    </row>
    <row r="218" customFormat="false" ht="15" hidden="false" customHeight="false" outlineLevel="0" collapsed="false">
      <c r="B218" s="2"/>
      <c r="C218" s="2"/>
      <c r="D218" s="2"/>
      <c r="E218" s="3"/>
      <c r="F218" s="2"/>
      <c r="G218" s="2" t="n">
        <f aca="false">MAX(B218-C218,0)</f>
        <v>0</v>
      </c>
      <c r="H218" s="4" t="str">
        <f aca="false">IF(B218&gt;0,C218/B218,"")</f>
        <v/>
      </c>
      <c r="I218" s="4" t="str">
        <f aca="false">IF(G218&gt;0,MAX(G218-D218,0)/G218,"")</f>
        <v/>
      </c>
      <c r="J218" s="4" t="str">
        <f aca="false">IF(B218&gt;0,D218/B218,"")</f>
        <v/>
      </c>
      <c r="K218" s="3" t="str">
        <f aca="false">IF(AND(E218&gt;0,J218&gt;0),E218/J218,"")</f>
        <v/>
      </c>
      <c r="L218" s="5" t="str">
        <f aca="false">IF(AND(F218&gt;0,D218&gt;0),D218*16/F218,"")</f>
        <v/>
      </c>
      <c r="M218" s="3" t="str">
        <f aca="false">IF(AND(F218&gt;0,K218&gt;0),K218*(F218/16),"")</f>
        <v/>
      </c>
      <c r="N218" s="0" t="str">
        <f aca="false">IF(C218&gt;B218,"Trim &gt; AP","")&amp;IF(D218&gt;(B218-C218),IF(C218&gt;B218,"; ","")&amp;"Cooked &gt; raw edible","")</f>
        <v/>
      </c>
    </row>
    <row r="219" customFormat="false" ht="15" hidden="false" customHeight="false" outlineLevel="0" collapsed="false">
      <c r="B219" s="2"/>
      <c r="C219" s="2"/>
      <c r="D219" s="2"/>
      <c r="E219" s="3"/>
      <c r="F219" s="2"/>
      <c r="G219" s="2" t="n">
        <f aca="false">MAX(B219-C219,0)</f>
        <v>0</v>
      </c>
      <c r="H219" s="4" t="str">
        <f aca="false">IF(B219&gt;0,C219/B219,"")</f>
        <v/>
      </c>
      <c r="I219" s="4" t="str">
        <f aca="false">IF(G219&gt;0,MAX(G219-D219,0)/G219,"")</f>
        <v/>
      </c>
      <c r="J219" s="4" t="str">
        <f aca="false">IF(B219&gt;0,D219/B219,"")</f>
        <v/>
      </c>
      <c r="K219" s="3" t="str">
        <f aca="false">IF(AND(E219&gt;0,J219&gt;0),E219/J219,"")</f>
        <v/>
      </c>
      <c r="L219" s="5" t="str">
        <f aca="false">IF(AND(F219&gt;0,D219&gt;0),D219*16/F219,"")</f>
        <v/>
      </c>
      <c r="M219" s="3" t="str">
        <f aca="false">IF(AND(F219&gt;0,K219&gt;0),K219*(F219/16),"")</f>
        <v/>
      </c>
      <c r="N219" s="0" t="str">
        <f aca="false">IF(C219&gt;B219,"Trim &gt; AP","")&amp;IF(D219&gt;(B219-C219),IF(C219&gt;B219,"; ","")&amp;"Cooked &gt; raw edible","")</f>
        <v/>
      </c>
    </row>
    <row r="220" customFormat="false" ht="15" hidden="false" customHeight="false" outlineLevel="0" collapsed="false">
      <c r="B220" s="2"/>
      <c r="C220" s="2"/>
      <c r="D220" s="2"/>
      <c r="E220" s="3"/>
      <c r="F220" s="2"/>
      <c r="G220" s="2" t="n">
        <f aca="false">MAX(B220-C220,0)</f>
        <v>0</v>
      </c>
      <c r="H220" s="4" t="str">
        <f aca="false">IF(B220&gt;0,C220/B220,"")</f>
        <v/>
      </c>
      <c r="I220" s="4" t="str">
        <f aca="false">IF(G220&gt;0,MAX(G220-D220,0)/G220,"")</f>
        <v/>
      </c>
      <c r="J220" s="4" t="str">
        <f aca="false">IF(B220&gt;0,D220/B220,"")</f>
        <v/>
      </c>
      <c r="K220" s="3" t="str">
        <f aca="false">IF(AND(E220&gt;0,J220&gt;0),E220/J220,"")</f>
        <v/>
      </c>
      <c r="L220" s="5" t="str">
        <f aca="false">IF(AND(F220&gt;0,D220&gt;0),D220*16/F220,"")</f>
        <v/>
      </c>
      <c r="M220" s="3" t="str">
        <f aca="false">IF(AND(F220&gt;0,K220&gt;0),K220*(F220/16),"")</f>
        <v/>
      </c>
      <c r="N220" s="0" t="str">
        <f aca="false">IF(C220&gt;B220,"Trim &gt; AP","")&amp;IF(D220&gt;(B220-C220),IF(C220&gt;B220,"; ","")&amp;"Cooked &gt; raw edible","")</f>
        <v/>
      </c>
    </row>
    <row r="221" customFormat="false" ht="15" hidden="false" customHeight="false" outlineLevel="0" collapsed="false">
      <c r="B221" s="2"/>
      <c r="C221" s="2"/>
      <c r="D221" s="2"/>
      <c r="E221" s="3"/>
      <c r="F221" s="2"/>
      <c r="G221" s="2" t="n">
        <f aca="false">MAX(B221-C221,0)</f>
        <v>0</v>
      </c>
      <c r="H221" s="4" t="str">
        <f aca="false">IF(B221&gt;0,C221/B221,"")</f>
        <v/>
      </c>
      <c r="I221" s="4" t="str">
        <f aca="false">IF(G221&gt;0,MAX(G221-D221,0)/G221,"")</f>
        <v/>
      </c>
      <c r="J221" s="4" t="str">
        <f aca="false">IF(B221&gt;0,D221/B221,"")</f>
        <v/>
      </c>
      <c r="K221" s="3" t="str">
        <f aca="false">IF(AND(E221&gt;0,J221&gt;0),E221/J221,"")</f>
        <v/>
      </c>
      <c r="L221" s="5" t="str">
        <f aca="false">IF(AND(F221&gt;0,D221&gt;0),D221*16/F221,"")</f>
        <v/>
      </c>
      <c r="M221" s="3" t="str">
        <f aca="false">IF(AND(F221&gt;0,K221&gt;0),K221*(F221/16),"")</f>
        <v/>
      </c>
      <c r="N221" s="0" t="str">
        <f aca="false">IF(C221&gt;B221,"Trim &gt; AP","")&amp;IF(D221&gt;(B221-C221),IF(C221&gt;B221,"; ","")&amp;"Cooked &gt; raw edible","")</f>
        <v/>
      </c>
    </row>
    <row r="222" customFormat="false" ht="15" hidden="false" customHeight="false" outlineLevel="0" collapsed="false">
      <c r="B222" s="2"/>
      <c r="C222" s="2"/>
      <c r="D222" s="2"/>
      <c r="E222" s="3"/>
      <c r="F222" s="2"/>
      <c r="G222" s="2" t="n">
        <f aca="false">MAX(B222-C222,0)</f>
        <v>0</v>
      </c>
      <c r="H222" s="4" t="str">
        <f aca="false">IF(B222&gt;0,C222/B222,"")</f>
        <v/>
      </c>
      <c r="I222" s="4" t="str">
        <f aca="false">IF(G222&gt;0,MAX(G222-D222,0)/G222,"")</f>
        <v/>
      </c>
      <c r="J222" s="4" t="str">
        <f aca="false">IF(B222&gt;0,D222/B222,"")</f>
        <v/>
      </c>
      <c r="K222" s="3" t="str">
        <f aca="false">IF(AND(E222&gt;0,J222&gt;0),E222/J222,"")</f>
        <v/>
      </c>
      <c r="L222" s="5" t="str">
        <f aca="false">IF(AND(F222&gt;0,D222&gt;0),D222*16/F222,"")</f>
        <v/>
      </c>
      <c r="M222" s="3" t="str">
        <f aca="false">IF(AND(F222&gt;0,K222&gt;0),K222*(F222/16),"")</f>
        <v/>
      </c>
      <c r="N222" s="0" t="str">
        <f aca="false">IF(C222&gt;B222,"Trim &gt; AP","")&amp;IF(D222&gt;(B222-C222),IF(C222&gt;B222,"; ","")&amp;"Cooked &gt; raw edible","")</f>
        <v/>
      </c>
    </row>
    <row r="223" customFormat="false" ht="15" hidden="false" customHeight="false" outlineLevel="0" collapsed="false">
      <c r="B223" s="2"/>
      <c r="C223" s="2"/>
      <c r="D223" s="2"/>
      <c r="E223" s="3"/>
      <c r="F223" s="2"/>
      <c r="G223" s="2" t="n">
        <f aca="false">MAX(B223-C223,0)</f>
        <v>0</v>
      </c>
      <c r="H223" s="4" t="str">
        <f aca="false">IF(B223&gt;0,C223/B223,"")</f>
        <v/>
      </c>
      <c r="I223" s="4" t="str">
        <f aca="false">IF(G223&gt;0,MAX(G223-D223,0)/G223,"")</f>
        <v/>
      </c>
      <c r="J223" s="4" t="str">
        <f aca="false">IF(B223&gt;0,D223/B223,"")</f>
        <v/>
      </c>
      <c r="K223" s="3" t="str">
        <f aca="false">IF(AND(E223&gt;0,J223&gt;0),E223/J223,"")</f>
        <v/>
      </c>
      <c r="L223" s="5" t="str">
        <f aca="false">IF(AND(F223&gt;0,D223&gt;0),D223*16/F223,"")</f>
        <v/>
      </c>
      <c r="M223" s="3" t="str">
        <f aca="false">IF(AND(F223&gt;0,K223&gt;0),K223*(F223/16),"")</f>
        <v/>
      </c>
      <c r="N223" s="0" t="str">
        <f aca="false">IF(C223&gt;B223,"Trim &gt; AP","")&amp;IF(D223&gt;(B223-C223),IF(C223&gt;B223,"; ","")&amp;"Cooked &gt; raw edible","")</f>
        <v/>
      </c>
    </row>
    <row r="224" customFormat="false" ht="15" hidden="false" customHeight="false" outlineLevel="0" collapsed="false">
      <c r="B224" s="2"/>
      <c r="C224" s="2"/>
      <c r="D224" s="2"/>
      <c r="E224" s="3"/>
      <c r="F224" s="2"/>
      <c r="G224" s="2" t="n">
        <f aca="false">MAX(B224-C224,0)</f>
        <v>0</v>
      </c>
      <c r="H224" s="4" t="str">
        <f aca="false">IF(B224&gt;0,C224/B224,"")</f>
        <v/>
      </c>
      <c r="I224" s="4" t="str">
        <f aca="false">IF(G224&gt;0,MAX(G224-D224,0)/G224,"")</f>
        <v/>
      </c>
      <c r="J224" s="4" t="str">
        <f aca="false">IF(B224&gt;0,D224/B224,"")</f>
        <v/>
      </c>
      <c r="K224" s="3" t="str">
        <f aca="false">IF(AND(E224&gt;0,J224&gt;0),E224/J224,"")</f>
        <v/>
      </c>
      <c r="L224" s="5" t="str">
        <f aca="false">IF(AND(F224&gt;0,D224&gt;0),D224*16/F224,"")</f>
        <v/>
      </c>
      <c r="M224" s="3" t="str">
        <f aca="false">IF(AND(F224&gt;0,K224&gt;0),K224*(F224/16),"")</f>
        <v/>
      </c>
      <c r="N224" s="0" t="str">
        <f aca="false">IF(C224&gt;B224,"Trim &gt; AP","")&amp;IF(D224&gt;(B224-C224),IF(C224&gt;B224,"; ","")&amp;"Cooked &gt; raw edible","")</f>
        <v/>
      </c>
    </row>
    <row r="225" customFormat="false" ht="15" hidden="false" customHeight="false" outlineLevel="0" collapsed="false">
      <c r="B225" s="2"/>
      <c r="C225" s="2"/>
      <c r="D225" s="2"/>
      <c r="E225" s="3"/>
      <c r="F225" s="2"/>
      <c r="G225" s="2" t="n">
        <f aca="false">MAX(B225-C225,0)</f>
        <v>0</v>
      </c>
      <c r="H225" s="4" t="str">
        <f aca="false">IF(B225&gt;0,C225/B225,"")</f>
        <v/>
      </c>
      <c r="I225" s="4" t="str">
        <f aca="false">IF(G225&gt;0,MAX(G225-D225,0)/G225,"")</f>
        <v/>
      </c>
      <c r="J225" s="4" t="str">
        <f aca="false">IF(B225&gt;0,D225/B225,"")</f>
        <v/>
      </c>
      <c r="K225" s="3" t="str">
        <f aca="false">IF(AND(E225&gt;0,J225&gt;0),E225/J225,"")</f>
        <v/>
      </c>
      <c r="L225" s="5" t="str">
        <f aca="false">IF(AND(F225&gt;0,D225&gt;0),D225*16/F225,"")</f>
        <v/>
      </c>
      <c r="M225" s="3" t="str">
        <f aca="false">IF(AND(F225&gt;0,K225&gt;0),K225*(F225/16),"")</f>
        <v/>
      </c>
      <c r="N225" s="0" t="str">
        <f aca="false">IF(C225&gt;B225,"Trim &gt; AP","")&amp;IF(D225&gt;(B225-C225),IF(C225&gt;B225,"; ","")&amp;"Cooked &gt; raw edible","")</f>
        <v/>
      </c>
    </row>
    <row r="226" customFormat="false" ht="15" hidden="false" customHeight="false" outlineLevel="0" collapsed="false">
      <c r="B226" s="2"/>
      <c r="C226" s="2"/>
      <c r="D226" s="2"/>
      <c r="E226" s="3"/>
      <c r="F226" s="2"/>
      <c r="G226" s="2" t="n">
        <f aca="false">MAX(B226-C226,0)</f>
        <v>0</v>
      </c>
      <c r="H226" s="4" t="str">
        <f aca="false">IF(B226&gt;0,C226/B226,"")</f>
        <v/>
      </c>
      <c r="I226" s="4" t="str">
        <f aca="false">IF(G226&gt;0,MAX(G226-D226,0)/G226,"")</f>
        <v/>
      </c>
      <c r="J226" s="4" t="str">
        <f aca="false">IF(B226&gt;0,D226/B226,"")</f>
        <v/>
      </c>
      <c r="K226" s="3" t="str">
        <f aca="false">IF(AND(E226&gt;0,J226&gt;0),E226/J226,"")</f>
        <v/>
      </c>
      <c r="L226" s="5" t="str">
        <f aca="false">IF(AND(F226&gt;0,D226&gt;0),D226*16/F226,"")</f>
        <v/>
      </c>
      <c r="M226" s="3" t="str">
        <f aca="false">IF(AND(F226&gt;0,K226&gt;0),K226*(F226/16),"")</f>
        <v/>
      </c>
      <c r="N226" s="0" t="str">
        <f aca="false">IF(C226&gt;B226,"Trim &gt; AP","")&amp;IF(D226&gt;(B226-C226),IF(C226&gt;B226,"; ","")&amp;"Cooked &gt; raw edible","")</f>
        <v/>
      </c>
    </row>
    <row r="227" customFormat="false" ht="15" hidden="false" customHeight="false" outlineLevel="0" collapsed="false">
      <c r="B227" s="2"/>
      <c r="C227" s="2"/>
      <c r="D227" s="2"/>
      <c r="E227" s="3"/>
      <c r="F227" s="2"/>
      <c r="G227" s="2" t="n">
        <f aca="false">MAX(B227-C227,0)</f>
        <v>0</v>
      </c>
      <c r="H227" s="4" t="str">
        <f aca="false">IF(B227&gt;0,C227/B227,"")</f>
        <v/>
      </c>
      <c r="I227" s="4" t="str">
        <f aca="false">IF(G227&gt;0,MAX(G227-D227,0)/G227,"")</f>
        <v/>
      </c>
      <c r="J227" s="4" t="str">
        <f aca="false">IF(B227&gt;0,D227/B227,"")</f>
        <v/>
      </c>
      <c r="K227" s="3" t="str">
        <f aca="false">IF(AND(E227&gt;0,J227&gt;0),E227/J227,"")</f>
        <v/>
      </c>
      <c r="L227" s="5" t="str">
        <f aca="false">IF(AND(F227&gt;0,D227&gt;0),D227*16/F227,"")</f>
        <v/>
      </c>
      <c r="M227" s="3" t="str">
        <f aca="false">IF(AND(F227&gt;0,K227&gt;0),K227*(F227/16),"")</f>
        <v/>
      </c>
      <c r="N227" s="0" t="str">
        <f aca="false">IF(C227&gt;B227,"Trim &gt; AP","")&amp;IF(D227&gt;(B227-C227),IF(C227&gt;B227,"; ","")&amp;"Cooked &gt; raw edible","")</f>
        <v/>
      </c>
    </row>
    <row r="228" customFormat="false" ht="15" hidden="false" customHeight="false" outlineLevel="0" collapsed="false">
      <c r="B228" s="2"/>
      <c r="C228" s="2"/>
      <c r="D228" s="2"/>
      <c r="E228" s="3"/>
      <c r="F228" s="2"/>
      <c r="G228" s="2" t="n">
        <f aca="false">MAX(B228-C228,0)</f>
        <v>0</v>
      </c>
      <c r="H228" s="4" t="str">
        <f aca="false">IF(B228&gt;0,C228/B228,"")</f>
        <v/>
      </c>
      <c r="I228" s="4" t="str">
        <f aca="false">IF(G228&gt;0,MAX(G228-D228,0)/G228,"")</f>
        <v/>
      </c>
      <c r="J228" s="4" t="str">
        <f aca="false">IF(B228&gt;0,D228/B228,"")</f>
        <v/>
      </c>
      <c r="K228" s="3" t="str">
        <f aca="false">IF(AND(E228&gt;0,J228&gt;0),E228/J228,"")</f>
        <v/>
      </c>
      <c r="L228" s="5" t="str">
        <f aca="false">IF(AND(F228&gt;0,D228&gt;0),D228*16/F228,"")</f>
        <v/>
      </c>
      <c r="M228" s="3" t="str">
        <f aca="false">IF(AND(F228&gt;0,K228&gt;0),K228*(F228/16),"")</f>
        <v/>
      </c>
      <c r="N228" s="0" t="str">
        <f aca="false">IF(C228&gt;B228,"Trim &gt; AP","")&amp;IF(D228&gt;(B228-C228),IF(C228&gt;B228,"; ","")&amp;"Cooked &gt; raw edible","")</f>
        <v/>
      </c>
    </row>
    <row r="229" customFormat="false" ht="15" hidden="false" customHeight="false" outlineLevel="0" collapsed="false">
      <c r="B229" s="2"/>
      <c r="C229" s="2"/>
      <c r="D229" s="2"/>
      <c r="E229" s="3"/>
      <c r="F229" s="2"/>
      <c r="G229" s="2" t="n">
        <f aca="false">MAX(B229-C229,0)</f>
        <v>0</v>
      </c>
      <c r="H229" s="4" t="str">
        <f aca="false">IF(B229&gt;0,C229/B229,"")</f>
        <v/>
      </c>
      <c r="I229" s="4" t="str">
        <f aca="false">IF(G229&gt;0,MAX(G229-D229,0)/G229,"")</f>
        <v/>
      </c>
      <c r="J229" s="4" t="str">
        <f aca="false">IF(B229&gt;0,D229/B229,"")</f>
        <v/>
      </c>
      <c r="K229" s="3" t="str">
        <f aca="false">IF(AND(E229&gt;0,J229&gt;0),E229/J229,"")</f>
        <v/>
      </c>
      <c r="L229" s="5" t="str">
        <f aca="false">IF(AND(F229&gt;0,D229&gt;0),D229*16/F229,"")</f>
        <v/>
      </c>
      <c r="M229" s="3" t="str">
        <f aca="false">IF(AND(F229&gt;0,K229&gt;0),K229*(F229/16),"")</f>
        <v/>
      </c>
      <c r="N229" s="0" t="str">
        <f aca="false">IF(C229&gt;B229,"Trim &gt; AP","")&amp;IF(D229&gt;(B229-C229),IF(C229&gt;B229,"; ","")&amp;"Cooked &gt; raw edible","")</f>
        <v/>
      </c>
    </row>
    <row r="230" customFormat="false" ht="15" hidden="false" customHeight="false" outlineLevel="0" collapsed="false">
      <c r="B230" s="2"/>
      <c r="C230" s="2"/>
      <c r="D230" s="2"/>
      <c r="E230" s="3"/>
      <c r="F230" s="2"/>
      <c r="G230" s="2" t="n">
        <f aca="false">MAX(B230-C230,0)</f>
        <v>0</v>
      </c>
      <c r="H230" s="4" t="str">
        <f aca="false">IF(B230&gt;0,C230/B230,"")</f>
        <v/>
      </c>
      <c r="I230" s="4" t="str">
        <f aca="false">IF(G230&gt;0,MAX(G230-D230,0)/G230,"")</f>
        <v/>
      </c>
      <c r="J230" s="4" t="str">
        <f aca="false">IF(B230&gt;0,D230/B230,"")</f>
        <v/>
      </c>
      <c r="K230" s="3" t="str">
        <f aca="false">IF(AND(E230&gt;0,J230&gt;0),E230/J230,"")</f>
        <v/>
      </c>
      <c r="L230" s="5" t="str">
        <f aca="false">IF(AND(F230&gt;0,D230&gt;0),D230*16/F230,"")</f>
        <v/>
      </c>
      <c r="M230" s="3" t="str">
        <f aca="false">IF(AND(F230&gt;0,K230&gt;0),K230*(F230/16),"")</f>
        <v/>
      </c>
      <c r="N230" s="0" t="str">
        <f aca="false">IF(C230&gt;B230,"Trim &gt; AP","")&amp;IF(D230&gt;(B230-C230),IF(C230&gt;B230,"; ","")&amp;"Cooked &gt; raw edible","")</f>
        <v/>
      </c>
    </row>
    <row r="231" customFormat="false" ht="15" hidden="false" customHeight="false" outlineLevel="0" collapsed="false">
      <c r="B231" s="2"/>
      <c r="C231" s="2"/>
      <c r="D231" s="2"/>
      <c r="E231" s="3"/>
      <c r="F231" s="2"/>
      <c r="G231" s="2" t="n">
        <f aca="false">MAX(B231-C231,0)</f>
        <v>0</v>
      </c>
      <c r="H231" s="4" t="str">
        <f aca="false">IF(B231&gt;0,C231/B231,"")</f>
        <v/>
      </c>
      <c r="I231" s="4" t="str">
        <f aca="false">IF(G231&gt;0,MAX(G231-D231,0)/G231,"")</f>
        <v/>
      </c>
      <c r="J231" s="4" t="str">
        <f aca="false">IF(B231&gt;0,D231/B231,"")</f>
        <v/>
      </c>
      <c r="K231" s="3" t="str">
        <f aca="false">IF(AND(E231&gt;0,J231&gt;0),E231/J231,"")</f>
        <v/>
      </c>
      <c r="L231" s="5" t="str">
        <f aca="false">IF(AND(F231&gt;0,D231&gt;0),D231*16/F231,"")</f>
        <v/>
      </c>
      <c r="M231" s="3" t="str">
        <f aca="false">IF(AND(F231&gt;0,K231&gt;0),K231*(F231/16),"")</f>
        <v/>
      </c>
      <c r="N231" s="0" t="str">
        <f aca="false">IF(C231&gt;B231,"Trim &gt; AP","")&amp;IF(D231&gt;(B231-C231),IF(C231&gt;B231,"; ","")&amp;"Cooked &gt; raw edible","")</f>
        <v/>
      </c>
    </row>
    <row r="232" customFormat="false" ht="15" hidden="false" customHeight="false" outlineLevel="0" collapsed="false">
      <c r="B232" s="2"/>
      <c r="C232" s="2"/>
      <c r="D232" s="2"/>
      <c r="E232" s="3"/>
      <c r="F232" s="2"/>
      <c r="G232" s="2" t="n">
        <f aca="false">MAX(B232-C232,0)</f>
        <v>0</v>
      </c>
      <c r="H232" s="4" t="str">
        <f aca="false">IF(B232&gt;0,C232/B232,"")</f>
        <v/>
      </c>
      <c r="I232" s="4" t="str">
        <f aca="false">IF(G232&gt;0,MAX(G232-D232,0)/G232,"")</f>
        <v/>
      </c>
      <c r="J232" s="4" t="str">
        <f aca="false">IF(B232&gt;0,D232/B232,"")</f>
        <v/>
      </c>
      <c r="K232" s="3" t="str">
        <f aca="false">IF(AND(E232&gt;0,J232&gt;0),E232/J232,"")</f>
        <v/>
      </c>
      <c r="L232" s="5" t="str">
        <f aca="false">IF(AND(F232&gt;0,D232&gt;0),D232*16/F232,"")</f>
        <v/>
      </c>
      <c r="M232" s="3" t="str">
        <f aca="false">IF(AND(F232&gt;0,K232&gt;0),K232*(F232/16),"")</f>
        <v/>
      </c>
      <c r="N232" s="0" t="str">
        <f aca="false">IF(C232&gt;B232,"Trim &gt; AP","")&amp;IF(D232&gt;(B232-C232),IF(C232&gt;B232,"; ","")&amp;"Cooked &gt; raw edible","")</f>
        <v/>
      </c>
    </row>
    <row r="233" customFormat="false" ht="15" hidden="false" customHeight="false" outlineLevel="0" collapsed="false">
      <c r="B233" s="2"/>
      <c r="C233" s="2"/>
      <c r="D233" s="2"/>
      <c r="E233" s="3"/>
      <c r="F233" s="2"/>
      <c r="G233" s="2" t="n">
        <f aca="false">MAX(B233-C233,0)</f>
        <v>0</v>
      </c>
      <c r="H233" s="4" t="str">
        <f aca="false">IF(B233&gt;0,C233/B233,"")</f>
        <v/>
      </c>
      <c r="I233" s="4" t="str">
        <f aca="false">IF(G233&gt;0,MAX(G233-D233,0)/G233,"")</f>
        <v/>
      </c>
      <c r="J233" s="4" t="str">
        <f aca="false">IF(B233&gt;0,D233/B233,"")</f>
        <v/>
      </c>
      <c r="K233" s="3" t="str">
        <f aca="false">IF(AND(E233&gt;0,J233&gt;0),E233/J233,"")</f>
        <v/>
      </c>
      <c r="L233" s="5" t="str">
        <f aca="false">IF(AND(F233&gt;0,D233&gt;0),D233*16/F233,"")</f>
        <v/>
      </c>
      <c r="M233" s="3" t="str">
        <f aca="false">IF(AND(F233&gt;0,K233&gt;0),K233*(F233/16),"")</f>
        <v/>
      </c>
      <c r="N233" s="0" t="str">
        <f aca="false">IF(C233&gt;B233,"Trim &gt; AP","")&amp;IF(D233&gt;(B233-C233),IF(C233&gt;B233,"; ","")&amp;"Cooked &gt; raw edible","")</f>
        <v/>
      </c>
    </row>
    <row r="234" customFormat="false" ht="15" hidden="false" customHeight="false" outlineLevel="0" collapsed="false">
      <c r="B234" s="2"/>
      <c r="C234" s="2"/>
      <c r="D234" s="2"/>
      <c r="E234" s="3"/>
      <c r="F234" s="2"/>
      <c r="G234" s="2" t="n">
        <f aca="false">MAX(B234-C234,0)</f>
        <v>0</v>
      </c>
      <c r="H234" s="4" t="str">
        <f aca="false">IF(B234&gt;0,C234/B234,"")</f>
        <v/>
      </c>
      <c r="I234" s="4" t="str">
        <f aca="false">IF(G234&gt;0,MAX(G234-D234,0)/G234,"")</f>
        <v/>
      </c>
      <c r="J234" s="4" t="str">
        <f aca="false">IF(B234&gt;0,D234/B234,"")</f>
        <v/>
      </c>
      <c r="K234" s="3" t="str">
        <f aca="false">IF(AND(E234&gt;0,J234&gt;0),E234/J234,"")</f>
        <v/>
      </c>
      <c r="L234" s="5" t="str">
        <f aca="false">IF(AND(F234&gt;0,D234&gt;0),D234*16/F234,"")</f>
        <v/>
      </c>
      <c r="M234" s="3" t="str">
        <f aca="false">IF(AND(F234&gt;0,K234&gt;0),K234*(F234/16),"")</f>
        <v/>
      </c>
      <c r="N234" s="0" t="str">
        <f aca="false">IF(C234&gt;B234,"Trim &gt; AP","")&amp;IF(D234&gt;(B234-C234),IF(C234&gt;B234,"; ","")&amp;"Cooked &gt; raw edible","")</f>
        <v/>
      </c>
    </row>
    <row r="235" customFormat="false" ht="15" hidden="false" customHeight="false" outlineLevel="0" collapsed="false">
      <c r="B235" s="2"/>
      <c r="C235" s="2"/>
      <c r="D235" s="2"/>
      <c r="E235" s="3"/>
      <c r="F235" s="2"/>
      <c r="G235" s="2" t="n">
        <f aca="false">MAX(B235-C235,0)</f>
        <v>0</v>
      </c>
      <c r="H235" s="4" t="str">
        <f aca="false">IF(B235&gt;0,C235/B235,"")</f>
        <v/>
      </c>
      <c r="I235" s="4" t="str">
        <f aca="false">IF(G235&gt;0,MAX(G235-D235,0)/G235,"")</f>
        <v/>
      </c>
      <c r="J235" s="4" t="str">
        <f aca="false">IF(B235&gt;0,D235/B235,"")</f>
        <v/>
      </c>
      <c r="K235" s="3" t="str">
        <f aca="false">IF(AND(E235&gt;0,J235&gt;0),E235/J235,"")</f>
        <v/>
      </c>
      <c r="L235" s="5" t="str">
        <f aca="false">IF(AND(F235&gt;0,D235&gt;0),D235*16/F235,"")</f>
        <v/>
      </c>
      <c r="M235" s="3" t="str">
        <f aca="false">IF(AND(F235&gt;0,K235&gt;0),K235*(F235/16),"")</f>
        <v/>
      </c>
      <c r="N235" s="0" t="str">
        <f aca="false">IF(C235&gt;B235,"Trim &gt; AP","")&amp;IF(D235&gt;(B235-C235),IF(C235&gt;B235,"; ","")&amp;"Cooked &gt; raw edible","")</f>
        <v/>
      </c>
    </row>
    <row r="236" customFormat="false" ht="15" hidden="false" customHeight="false" outlineLevel="0" collapsed="false">
      <c r="B236" s="2"/>
      <c r="C236" s="2"/>
      <c r="D236" s="2"/>
      <c r="E236" s="3"/>
      <c r="F236" s="2"/>
      <c r="G236" s="2" t="n">
        <f aca="false">MAX(B236-C236,0)</f>
        <v>0</v>
      </c>
      <c r="H236" s="4" t="str">
        <f aca="false">IF(B236&gt;0,C236/B236,"")</f>
        <v/>
      </c>
      <c r="I236" s="4" t="str">
        <f aca="false">IF(G236&gt;0,MAX(G236-D236,0)/G236,"")</f>
        <v/>
      </c>
      <c r="J236" s="4" t="str">
        <f aca="false">IF(B236&gt;0,D236/B236,"")</f>
        <v/>
      </c>
      <c r="K236" s="3" t="str">
        <f aca="false">IF(AND(E236&gt;0,J236&gt;0),E236/J236,"")</f>
        <v/>
      </c>
      <c r="L236" s="5" t="str">
        <f aca="false">IF(AND(F236&gt;0,D236&gt;0),D236*16/F236,"")</f>
        <v/>
      </c>
      <c r="M236" s="3" t="str">
        <f aca="false">IF(AND(F236&gt;0,K236&gt;0),K236*(F236/16),"")</f>
        <v/>
      </c>
      <c r="N236" s="0" t="str">
        <f aca="false">IF(C236&gt;B236,"Trim &gt; AP","")&amp;IF(D236&gt;(B236-C236),IF(C236&gt;B236,"; ","")&amp;"Cooked &gt; raw edible","")</f>
        <v/>
      </c>
    </row>
    <row r="237" customFormat="false" ht="15" hidden="false" customHeight="false" outlineLevel="0" collapsed="false">
      <c r="B237" s="2"/>
      <c r="C237" s="2"/>
      <c r="D237" s="2"/>
      <c r="E237" s="3"/>
      <c r="F237" s="2"/>
      <c r="G237" s="2" t="n">
        <f aca="false">MAX(B237-C237,0)</f>
        <v>0</v>
      </c>
      <c r="H237" s="4" t="str">
        <f aca="false">IF(B237&gt;0,C237/B237,"")</f>
        <v/>
      </c>
      <c r="I237" s="4" t="str">
        <f aca="false">IF(G237&gt;0,MAX(G237-D237,0)/G237,"")</f>
        <v/>
      </c>
      <c r="J237" s="4" t="str">
        <f aca="false">IF(B237&gt;0,D237/B237,"")</f>
        <v/>
      </c>
      <c r="K237" s="3" t="str">
        <f aca="false">IF(AND(E237&gt;0,J237&gt;0),E237/J237,"")</f>
        <v/>
      </c>
      <c r="L237" s="5" t="str">
        <f aca="false">IF(AND(F237&gt;0,D237&gt;0),D237*16/F237,"")</f>
        <v/>
      </c>
      <c r="M237" s="3" t="str">
        <f aca="false">IF(AND(F237&gt;0,K237&gt;0),K237*(F237/16),"")</f>
        <v/>
      </c>
      <c r="N237" s="0" t="str">
        <f aca="false">IF(C237&gt;B237,"Trim &gt; AP","")&amp;IF(D237&gt;(B237-C237),IF(C237&gt;B237,"; ","")&amp;"Cooked &gt; raw edible","")</f>
        <v/>
      </c>
    </row>
    <row r="238" customFormat="false" ht="15" hidden="false" customHeight="false" outlineLevel="0" collapsed="false">
      <c r="B238" s="2"/>
      <c r="C238" s="2"/>
      <c r="D238" s="2"/>
      <c r="E238" s="3"/>
      <c r="F238" s="2"/>
      <c r="G238" s="2" t="n">
        <f aca="false">MAX(B238-C238,0)</f>
        <v>0</v>
      </c>
      <c r="H238" s="4" t="str">
        <f aca="false">IF(B238&gt;0,C238/B238,"")</f>
        <v/>
      </c>
      <c r="I238" s="4" t="str">
        <f aca="false">IF(G238&gt;0,MAX(G238-D238,0)/G238,"")</f>
        <v/>
      </c>
      <c r="J238" s="4" t="str">
        <f aca="false">IF(B238&gt;0,D238/B238,"")</f>
        <v/>
      </c>
      <c r="K238" s="3" t="str">
        <f aca="false">IF(AND(E238&gt;0,J238&gt;0),E238/J238,"")</f>
        <v/>
      </c>
      <c r="L238" s="5" t="str">
        <f aca="false">IF(AND(F238&gt;0,D238&gt;0),D238*16/F238,"")</f>
        <v/>
      </c>
      <c r="M238" s="3" t="str">
        <f aca="false">IF(AND(F238&gt;0,K238&gt;0),K238*(F238/16),"")</f>
        <v/>
      </c>
      <c r="N238" s="0" t="str">
        <f aca="false">IF(C238&gt;B238,"Trim &gt; AP","")&amp;IF(D238&gt;(B238-C238),IF(C238&gt;B238,"; ","")&amp;"Cooked &gt; raw edible","")</f>
        <v/>
      </c>
    </row>
    <row r="239" customFormat="false" ht="15" hidden="false" customHeight="false" outlineLevel="0" collapsed="false">
      <c r="B239" s="2"/>
      <c r="C239" s="2"/>
      <c r="D239" s="2"/>
      <c r="E239" s="3"/>
      <c r="F239" s="2"/>
      <c r="G239" s="2" t="n">
        <f aca="false">MAX(B239-C239,0)</f>
        <v>0</v>
      </c>
      <c r="H239" s="4" t="str">
        <f aca="false">IF(B239&gt;0,C239/B239,"")</f>
        <v/>
      </c>
      <c r="I239" s="4" t="str">
        <f aca="false">IF(G239&gt;0,MAX(G239-D239,0)/G239,"")</f>
        <v/>
      </c>
      <c r="J239" s="4" t="str">
        <f aca="false">IF(B239&gt;0,D239/B239,"")</f>
        <v/>
      </c>
      <c r="K239" s="3" t="str">
        <f aca="false">IF(AND(E239&gt;0,J239&gt;0),E239/J239,"")</f>
        <v/>
      </c>
      <c r="L239" s="5" t="str">
        <f aca="false">IF(AND(F239&gt;0,D239&gt;0),D239*16/F239,"")</f>
        <v/>
      </c>
      <c r="M239" s="3" t="str">
        <f aca="false">IF(AND(F239&gt;0,K239&gt;0),K239*(F239/16),"")</f>
        <v/>
      </c>
      <c r="N239" s="0" t="str">
        <f aca="false">IF(C239&gt;B239,"Trim &gt; AP","")&amp;IF(D239&gt;(B239-C239),IF(C239&gt;B239,"; ","")&amp;"Cooked &gt; raw edible","")</f>
        <v/>
      </c>
    </row>
    <row r="240" customFormat="false" ht="15" hidden="false" customHeight="false" outlineLevel="0" collapsed="false">
      <c r="B240" s="2"/>
      <c r="C240" s="2"/>
      <c r="D240" s="2"/>
      <c r="E240" s="3"/>
      <c r="F240" s="2"/>
      <c r="G240" s="2" t="n">
        <f aca="false">MAX(B240-C240,0)</f>
        <v>0</v>
      </c>
      <c r="H240" s="4" t="str">
        <f aca="false">IF(B240&gt;0,C240/B240,"")</f>
        <v/>
      </c>
      <c r="I240" s="4" t="str">
        <f aca="false">IF(G240&gt;0,MAX(G240-D240,0)/G240,"")</f>
        <v/>
      </c>
      <c r="J240" s="4" t="str">
        <f aca="false">IF(B240&gt;0,D240/B240,"")</f>
        <v/>
      </c>
      <c r="K240" s="3" t="str">
        <f aca="false">IF(AND(E240&gt;0,J240&gt;0),E240/J240,"")</f>
        <v/>
      </c>
      <c r="L240" s="5" t="str">
        <f aca="false">IF(AND(F240&gt;0,D240&gt;0),D240*16/F240,"")</f>
        <v/>
      </c>
      <c r="M240" s="3" t="str">
        <f aca="false">IF(AND(F240&gt;0,K240&gt;0),K240*(F240/16),"")</f>
        <v/>
      </c>
      <c r="N240" s="0" t="str">
        <f aca="false">IF(C240&gt;B240,"Trim &gt; AP","")&amp;IF(D240&gt;(B240-C240),IF(C240&gt;B240,"; ","")&amp;"Cooked &gt; raw edible","")</f>
        <v/>
      </c>
    </row>
    <row r="241" customFormat="false" ht="15" hidden="false" customHeight="false" outlineLevel="0" collapsed="false">
      <c r="B241" s="2"/>
      <c r="C241" s="2"/>
      <c r="D241" s="2"/>
      <c r="E241" s="3"/>
      <c r="F241" s="2"/>
      <c r="G241" s="2" t="n">
        <f aca="false">MAX(B241-C241,0)</f>
        <v>0</v>
      </c>
      <c r="H241" s="4" t="str">
        <f aca="false">IF(B241&gt;0,C241/B241,"")</f>
        <v/>
      </c>
      <c r="I241" s="4" t="str">
        <f aca="false">IF(G241&gt;0,MAX(G241-D241,0)/G241,"")</f>
        <v/>
      </c>
      <c r="J241" s="4" t="str">
        <f aca="false">IF(B241&gt;0,D241/B241,"")</f>
        <v/>
      </c>
      <c r="K241" s="3" t="str">
        <f aca="false">IF(AND(E241&gt;0,J241&gt;0),E241/J241,"")</f>
        <v/>
      </c>
      <c r="L241" s="5" t="str">
        <f aca="false">IF(AND(F241&gt;0,D241&gt;0),D241*16/F241,"")</f>
        <v/>
      </c>
      <c r="M241" s="3" t="str">
        <f aca="false">IF(AND(F241&gt;0,K241&gt;0),K241*(F241/16),"")</f>
        <v/>
      </c>
      <c r="N241" s="0" t="str">
        <f aca="false">IF(C241&gt;B241,"Trim &gt; AP","")&amp;IF(D241&gt;(B241-C241),IF(C241&gt;B241,"; ","")&amp;"Cooked &gt; raw edible","")</f>
        <v/>
      </c>
    </row>
    <row r="242" customFormat="false" ht="15" hidden="false" customHeight="false" outlineLevel="0" collapsed="false">
      <c r="B242" s="2"/>
      <c r="C242" s="2"/>
      <c r="D242" s="2"/>
      <c r="E242" s="3"/>
      <c r="F242" s="2"/>
      <c r="G242" s="2" t="n">
        <f aca="false">MAX(B242-C242,0)</f>
        <v>0</v>
      </c>
      <c r="H242" s="4" t="str">
        <f aca="false">IF(B242&gt;0,C242/B242,"")</f>
        <v/>
      </c>
      <c r="I242" s="4" t="str">
        <f aca="false">IF(G242&gt;0,MAX(G242-D242,0)/G242,"")</f>
        <v/>
      </c>
      <c r="J242" s="4" t="str">
        <f aca="false">IF(B242&gt;0,D242/B242,"")</f>
        <v/>
      </c>
      <c r="K242" s="3" t="str">
        <f aca="false">IF(AND(E242&gt;0,J242&gt;0),E242/J242,"")</f>
        <v/>
      </c>
      <c r="L242" s="5" t="str">
        <f aca="false">IF(AND(F242&gt;0,D242&gt;0),D242*16/F242,"")</f>
        <v/>
      </c>
      <c r="M242" s="3" t="str">
        <f aca="false">IF(AND(F242&gt;0,K242&gt;0),K242*(F242/16),"")</f>
        <v/>
      </c>
      <c r="N242" s="0" t="str">
        <f aca="false">IF(C242&gt;B242,"Trim &gt; AP","")&amp;IF(D242&gt;(B242-C242),IF(C242&gt;B242,"; ","")&amp;"Cooked &gt; raw edible","")</f>
        <v/>
      </c>
    </row>
    <row r="243" customFormat="false" ht="15" hidden="false" customHeight="false" outlineLevel="0" collapsed="false">
      <c r="B243" s="2"/>
      <c r="C243" s="2"/>
      <c r="D243" s="2"/>
      <c r="E243" s="3"/>
      <c r="F243" s="2"/>
      <c r="G243" s="2" t="n">
        <f aca="false">MAX(B243-C243,0)</f>
        <v>0</v>
      </c>
      <c r="H243" s="4" t="str">
        <f aca="false">IF(B243&gt;0,C243/B243,"")</f>
        <v/>
      </c>
      <c r="I243" s="4" t="str">
        <f aca="false">IF(G243&gt;0,MAX(G243-D243,0)/G243,"")</f>
        <v/>
      </c>
      <c r="J243" s="4" t="str">
        <f aca="false">IF(B243&gt;0,D243/B243,"")</f>
        <v/>
      </c>
      <c r="K243" s="3" t="str">
        <f aca="false">IF(AND(E243&gt;0,J243&gt;0),E243/J243,"")</f>
        <v/>
      </c>
      <c r="L243" s="5" t="str">
        <f aca="false">IF(AND(F243&gt;0,D243&gt;0),D243*16/F243,"")</f>
        <v/>
      </c>
      <c r="M243" s="3" t="str">
        <f aca="false">IF(AND(F243&gt;0,K243&gt;0),K243*(F243/16),"")</f>
        <v/>
      </c>
      <c r="N243" s="0" t="str">
        <f aca="false">IF(C243&gt;B243,"Trim &gt; AP","")&amp;IF(D243&gt;(B243-C243),IF(C243&gt;B243,"; ","")&amp;"Cooked &gt; raw edible","")</f>
        <v/>
      </c>
    </row>
    <row r="244" customFormat="false" ht="15" hidden="false" customHeight="false" outlineLevel="0" collapsed="false">
      <c r="B244" s="2"/>
      <c r="C244" s="2"/>
      <c r="D244" s="2"/>
      <c r="E244" s="3"/>
      <c r="F244" s="2"/>
      <c r="G244" s="2" t="n">
        <f aca="false">MAX(B244-C244,0)</f>
        <v>0</v>
      </c>
      <c r="H244" s="4" t="str">
        <f aca="false">IF(B244&gt;0,C244/B244,"")</f>
        <v/>
      </c>
      <c r="I244" s="4" t="str">
        <f aca="false">IF(G244&gt;0,MAX(G244-D244,0)/G244,"")</f>
        <v/>
      </c>
      <c r="J244" s="4" t="str">
        <f aca="false">IF(B244&gt;0,D244/B244,"")</f>
        <v/>
      </c>
      <c r="K244" s="3" t="str">
        <f aca="false">IF(AND(E244&gt;0,J244&gt;0),E244/J244,"")</f>
        <v/>
      </c>
      <c r="L244" s="5" t="str">
        <f aca="false">IF(AND(F244&gt;0,D244&gt;0),D244*16/F244,"")</f>
        <v/>
      </c>
      <c r="M244" s="3" t="str">
        <f aca="false">IF(AND(F244&gt;0,K244&gt;0),K244*(F244/16),"")</f>
        <v/>
      </c>
      <c r="N244" s="0" t="str">
        <f aca="false">IF(C244&gt;B244,"Trim &gt; AP","")&amp;IF(D244&gt;(B244-C244),IF(C244&gt;B244,"; ","")&amp;"Cooked &gt; raw edible","")</f>
        <v/>
      </c>
    </row>
    <row r="245" customFormat="false" ht="15" hidden="false" customHeight="false" outlineLevel="0" collapsed="false">
      <c r="B245" s="2"/>
      <c r="C245" s="2"/>
      <c r="D245" s="2"/>
      <c r="E245" s="3"/>
      <c r="F245" s="2"/>
      <c r="G245" s="2" t="n">
        <f aca="false">MAX(B245-C245,0)</f>
        <v>0</v>
      </c>
      <c r="H245" s="4" t="str">
        <f aca="false">IF(B245&gt;0,C245/B245,"")</f>
        <v/>
      </c>
      <c r="I245" s="4" t="str">
        <f aca="false">IF(G245&gt;0,MAX(G245-D245,0)/G245,"")</f>
        <v/>
      </c>
      <c r="J245" s="4" t="str">
        <f aca="false">IF(B245&gt;0,D245/B245,"")</f>
        <v/>
      </c>
      <c r="K245" s="3" t="str">
        <f aca="false">IF(AND(E245&gt;0,J245&gt;0),E245/J245,"")</f>
        <v/>
      </c>
      <c r="L245" s="5" t="str">
        <f aca="false">IF(AND(F245&gt;0,D245&gt;0),D245*16/F245,"")</f>
        <v/>
      </c>
      <c r="M245" s="3" t="str">
        <f aca="false">IF(AND(F245&gt;0,K245&gt;0),K245*(F245/16),"")</f>
        <v/>
      </c>
      <c r="N245" s="0" t="str">
        <f aca="false">IF(C245&gt;B245,"Trim &gt; AP","")&amp;IF(D245&gt;(B245-C245),IF(C245&gt;B245,"; ","")&amp;"Cooked &gt; raw edible","")</f>
        <v/>
      </c>
    </row>
    <row r="246" customFormat="false" ht="15" hidden="false" customHeight="false" outlineLevel="0" collapsed="false">
      <c r="B246" s="2"/>
      <c r="C246" s="2"/>
      <c r="D246" s="2"/>
      <c r="E246" s="3"/>
      <c r="F246" s="2"/>
      <c r="G246" s="2" t="n">
        <f aca="false">MAX(B246-C246,0)</f>
        <v>0</v>
      </c>
      <c r="H246" s="4" t="str">
        <f aca="false">IF(B246&gt;0,C246/B246,"")</f>
        <v/>
      </c>
      <c r="I246" s="4" t="str">
        <f aca="false">IF(G246&gt;0,MAX(G246-D246,0)/G246,"")</f>
        <v/>
      </c>
      <c r="J246" s="4" t="str">
        <f aca="false">IF(B246&gt;0,D246/B246,"")</f>
        <v/>
      </c>
      <c r="K246" s="3" t="str">
        <f aca="false">IF(AND(E246&gt;0,J246&gt;0),E246/J246,"")</f>
        <v/>
      </c>
      <c r="L246" s="5" t="str">
        <f aca="false">IF(AND(F246&gt;0,D246&gt;0),D246*16/F246,"")</f>
        <v/>
      </c>
      <c r="M246" s="3" t="str">
        <f aca="false">IF(AND(F246&gt;0,K246&gt;0),K246*(F246/16),"")</f>
        <v/>
      </c>
      <c r="N246" s="0" t="str">
        <f aca="false">IF(C246&gt;B246,"Trim &gt; AP","")&amp;IF(D246&gt;(B246-C246),IF(C246&gt;B246,"; ","")&amp;"Cooked &gt; raw edible","")</f>
        <v/>
      </c>
    </row>
    <row r="247" customFormat="false" ht="15" hidden="false" customHeight="false" outlineLevel="0" collapsed="false">
      <c r="B247" s="2"/>
      <c r="C247" s="2"/>
      <c r="D247" s="2"/>
      <c r="E247" s="3"/>
      <c r="F247" s="2"/>
      <c r="G247" s="2" t="n">
        <f aca="false">MAX(B247-C247,0)</f>
        <v>0</v>
      </c>
      <c r="H247" s="4" t="str">
        <f aca="false">IF(B247&gt;0,C247/B247,"")</f>
        <v/>
      </c>
      <c r="I247" s="4" t="str">
        <f aca="false">IF(G247&gt;0,MAX(G247-D247,0)/G247,"")</f>
        <v/>
      </c>
      <c r="J247" s="4" t="str">
        <f aca="false">IF(B247&gt;0,D247/B247,"")</f>
        <v/>
      </c>
      <c r="K247" s="3" t="str">
        <f aca="false">IF(AND(E247&gt;0,J247&gt;0),E247/J247,"")</f>
        <v/>
      </c>
      <c r="L247" s="5" t="str">
        <f aca="false">IF(AND(F247&gt;0,D247&gt;0),D247*16/F247,"")</f>
        <v/>
      </c>
      <c r="M247" s="3" t="str">
        <f aca="false">IF(AND(F247&gt;0,K247&gt;0),K247*(F247/16),"")</f>
        <v/>
      </c>
      <c r="N247" s="0" t="str">
        <f aca="false">IF(C247&gt;B247,"Trim &gt; AP","")&amp;IF(D247&gt;(B247-C247),IF(C247&gt;B247,"; ","")&amp;"Cooked &gt; raw edible","")</f>
        <v/>
      </c>
    </row>
    <row r="248" customFormat="false" ht="15" hidden="false" customHeight="false" outlineLevel="0" collapsed="false">
      <c r="B248" s="2"/>
      <c r="C248" s="2"/>
      <c r="D248" s="2"/>
      <c r="E248" s="3"/>
      <c r="F248" s="2"/>
      <c r="G248" s="2" t="n">
        <f aca="false">MAX(B248-C248,0)</f>
        <v>0</v>
      </c>
      <c r="H248" s="4" t="str">
        <f aca="false">IF(B248&gt;0,C248/B248,"")</f>
        <v/>
      </c>
      <c r="I248" s="4" t="str">
        <f aca="false">IF(G248&gt;0,MAX(G248-D248,0)/G248,"")</f>
        <v/>
      </c>
      <c r="J248" s="4" t="str">
        <f aca="false">IF(B248&gt;0,D248/B248,"")</f>
        <v/>
      </c>
      <c r="K248" s="3" t="str">
        <f aca="false">IF(AND(E248&gt;0,J248&gt;0),E248/J248,"")</f>
        <v/>
      </c>
      <c r="L248" s="5" t="str">
        <f aca="false">IF(AND(F248&gt;0,D248&gt;0),D248*16/F248,"")</f>
        <v/>
      </c>
      <c r="M248" s="3" t="str">
        <f aca="false">IF(AND(F248&gt;0,K248&gt;0),K248*(F248/16),"")</f>
        <v/>
      </c>
      <c r="N248" s="0" t="str">
        <f aca="false">IF(C248&gt;B248,"Trim &gt; AP","")&amp;IF(D248&gt;(B248-C248),IF(C248&gt;B248,"; ","")&amp;"Cooked &gt; raw edible","")</f>
        <v/>
      </c>
    </row>
    <row r="249" customFormat="false" ht="15" hidden="false" customHeight="false" outlineLevel="0" collapsed="false">
      <c r="B249" s="2"/>
      <c r="C249" s="2"/>
      <c r="D249" s="2"/>
      <c r="E249" s="3"/>
      <c r="F249" s="2"/>
      <c r="G249" s="2" t="n">
        <f aca="false">MAX(B249-C249,0)</f>
        <v>0</v>
      </c>
      <c r="H249" s="4" t="str">
        <f aca="false">IF(B249&gt;0,C249/B249,"")</f>
        <v/>
      </c>
      <c r="I249" s="4" t="str">
        <f aca="false">IF(G249&gt;0,MAX(G249-D249,0)/G249,"")</f>
        <v/>
      </c>
      <c r="J249" s="4" t="str">
        <f aca="false">IF(B249&gt;0,D249/B249,"")</f>
        <v/>
      </c>
      <c r="K249" s="3" t="str">
        <f aca="false">IF(AND(E249&gt;0,J249&gt;0),E249/J249,"")</f>
        <v/>
      </c>
      <c r="L249" s="5" t="str">
        <f aca="false">IF(AND(F249&gt;0,D249&gt;0),D249*16/F249,"")</f>
        <v/>
      </c>
      <c r="M249" s="3" t="str">
        <f aca="false">IF(AND(F249&gt;0,K249&gt;0),K249*(F249/16),"")</f>
        <v/>
      </c>
      <c r="N249" s="0" t="str">
        <f aca="false">IF(C249&gt;B249,"Trim &gt; AP","")&amp;IF(D249&gt;(B249-C249),IF(C249&gt;B249,"; ","")&amp;"Cooked &gt; raw edible","")</f>
        <v/>
      </c>
    </row>
    <row r="250" customFormat="false" ht="15" hidden="false" customHeight="false" outlineLevel="0" collapsed="false">
      <c r="B250" s="2"/>
      <c r="C250" s="2"/>
      <c r="D250" s="2"/>
      <c r="E250" s="3"/>
      <c r="F250" s="2"/>
      <c r="G250" s="2" t="n">
        <f aca="false">MAX(B250-C250,0)</f>
        <v>0</v>
      </c>
      <c r="H250" s="4" t="str">
        <f aca="false">IF(B250&gt;0,C250/B250,"")</f>
        <v/>
      </c>
      <c r="I250" s="4" t="str">
        <f aca="false">IF(G250&gt;0,MAX(G250-D250,0)/G250,"")</f>
        <v/>
      </c>
      <c r="J250" s="4" t="str">
        <f aca="false">IF(B250&gt;0,D250/B250,"")</f>
        <v/>
      </c>
      <c r="K250" s="3" t="str">
        <f aca="false">IF(AND(E250&gt;0,J250&gt;0),E250/J250,"")</f>
        <v/>
      </c>
      <c r="L250" s="5" t="str">
        <f aca="false">IF(AND(F250&gt;0,D250&gt;0),D250*16/F250,"")</f>
        <v/>
      </c>
      <c r="M250" s="3" t="str">
        <f aca="false">IF(AND(F250&gt;0,K250&gt;0),K250*(F250/16),"")</f>
        <v/>
      </c>
      <c r="N250" s="0" t="str">
        <f aca="false">IF(C250&gt;B250,"Trim &gt; AP","")&amp;IF(D250&gt;(B250-C250),IF(C250&gt;B250,"; ","")&amp;"Cooked &gt; raw edible","")</f>
        <v/>
      </c>
    </row>
    <row r="251" customFormat="false" ht="15" hidden="false" customHeight="false" outlineLevel="0" collapsed="false">
      <c r="B251" s="2"/>
      <c r="C251" s="2"/>
      <c r="D251" s="2"/>
      <c r="E251" s="3"/>
      <c r="F251" s="2"/>
      <c r="G251" s="2" t="n">
        <f aca="false">MAX(B251-C251,0)</f>
        <v>0</v>
      </c>
      <c r="H251" s="4" t="str">
        <f aca="false">IF(B251&gt;0,C251/B251,"")</f>
        <v/>
      </c>
      <c r="I251" s="4" t="str">
        <f aca="false">IF(G251&gt;0,MAX(G251-D251,0)/G251,"")</f>
        <v/>
      </c>
      <c r="J251" s="4" t="str">
        <f aca="false">IF(B251&gt;0,D251/B251,"")</f>
        <v/>
      </c>
      <c r="K251" s="3" t="str">
        <f aca="false">IF(AND(E251&gt;0,J251&gt;0),E251/J251,"")</f>
        <v/>
      </c>
      <c r="L251" s="5" t="str">
        <f aca="false">IF(AND(F251&gt;0,D251&gt;0),D251*16/F251,"")</f>
        <v/>
      </c>
      <c r="M251" s="3" t="str">
        <f aca="false">IF(AND(F251&gt;0,K251&gt;0),K251*(F251/16),"")</f>
        <v/>
      </c>
      <c r="N251" s="0" t="str">
        <f aca="false">IF(C251&gt;B251,"Trim &gt; AP","")&amp;IF(D251&gt;(B251-C251),IF(C251&gt;B251,"; ","")&amp;"Cooked &gt; raw edible","")</f>
        <v/>
      </c>
    </row>
    <row r="252" customFormat="false" ht="15" hidden="false" customHeight="false" outlineLevel="0" collapsed="false">
      <c r="B252" s="2"/>
      <c r="C252" s="2"/>
      <c r="D252" s="2"/>
      <c r="E252" s="3"/>
      <c r="F252" s="2"/>
      <c r="G252" s="2" t="n">
        <f aca="false">MAX(B252-C252,0)</f>
        <v>0</v>
      </c>
      <c r="H252" s="4" t="str">
        <f aca="false">IF(B252&gt;0,C252/B252,"")</f>
        <v/>
      </c>
      <c r="I252" s="4" t="str">
        <f aca="false">IF(G252&gt;0,MAX(G252-D252,0)/G252,"")</f>
        <v/>
      </c>
      <c r="J252" s="4" t="str">
        <f aca="false">IF(B252&gt;0,D252/B252,"")</f>
        <v/>
      </c>
      <c r="K252" s="3" t="str">
        <f aca="false">IF(AND(E252&gt;0,J252&gt;0),E252/J252,"")</f>
        <v/>
      </c>
      <c r="L252" s="5" t="str">
        <f aca="false">IF(AND(F252&gt;0,D252&gt;0),D252*16/F252,"")</f>
        <v/>
      </c>
      <c r="M252" s="3" t="str">
        <f aca="false">IF(AND(F252&gt;0,K252&gt;0),K252*(F252/16),"")</f>
        <v/>
      </c>
      <c r="N252" s="0" t="str">
        <f aca="false">IF(C252&gt;B252,"Trim &gt; AP","")&amp;IF(D252&gt;(B252-C252),IF(C252&gt;B252,"; ","")&amp;"Cooked &gt; raw edible","")</f>
        <v/>
      </c>
    </row>
    <row r="253" customFormat="false" ht="15" hidden="false" customHeight="false" outlineLevel="0" collapsed="false">
      <c r="B253" s="2"/>
      <c r="C253" s="2"/>
      <c r="D253" s="2"/>
      <c r="E253" s="3"/>
      <c r="F253" s="2"/>
      <c r="G253" s="2" t="n">
        <f aca="false">MAX(B253-C253,0)</f>
        <v>0</v>
      </c>
      <c r="H253" s="4" t="str">
        <f aca="false">IF(B253&gt;0,C253/B253,"")</f>
        <v/>
      </c>
      <c r="I253" s="4" t="str">
        <f aca="false">IF(G253&gt;0,MAX(G253-D253,0)/G253,"")</f>
        <v/>
      </c>
      <c r="J253" s="4" t="str">
        <f aca="false">IF(B253&gt;0,D253/B253,"")</f>
        <v/>
      </c>
      <c r="K253" s="3" t="str">
        <f aca="false">IF(AND(E253&gt;0,J253&gt;0),E253/J253,"")</f>
        <v/>
      </c>
      <c r="L253" s="5" t="str">
        <f aca="false">IF(AND(F253&gt;0,D253&gt;0),D253*16/F253,"")</f>
        <v/>
      </c>
      <c r="M253" s="3" t="str">
        <f aca="false">IF(AND(F253&gt;0,K253&gt;0),K253*(F253/16),"")</f>
        <v/>
      </c>
      <c r="N253" s="0" t="str">
        <f aca="false">IF(C253&gt;B253,"Trim &gt; AP","")&amp;IF(D253&gt;(B253-C253),IF(C253&gt;B253,"; ","")&amp;"Cooked &gt; raw edible","")</f>
        <v/>
      </c>
    </row>
    <row r="254" customFormat="false" ht="15" hidden="false" customHeight="false" outlineLevel="0" collapsed="false">
      <c r="B254" s="2"/>
      <c r="C254" s="2"/>
      <c r="D254" s="2"/>
      <c r="E254" s="3"/>
      <c r="F254" s="2"/>
      <c r="G254" s="2" t="n">
        <f aca="false">MAX(B254-C254,0)</f>
        <v>0</v>
      </c>
      <c r="H254" s="4" t="str">
        <f aca="false">IF(B254&gt;0,C254/B254,"")</f>
        <v/>
      </c>
      <c r="I254" s="4" t="str">
        <f aca="false">IF(G254&gt;0,MAX(G254-D254,0)/G254,"")</f>
        <v/>
      </c>
      <c r="J254" s="4" t="str">
        <f aca="false">IF(B254&gt;0,D254/B254,"")</f>
        <v/>
      </c>
      <c r="K254" s="3" t="str">
        <f aca="false">IF(AND(E254&gt;0,J254&gt;0),E254/J254,"")</f>
        <v/>
      </c>
      <c r="L254" s="5" t="str">
        <f aca="false">IF(AND(F254&gt;0,D254&gt;0),D254*16/F254,"")</f>
        <v/>
      </c>
      <c r="M254" s="3" t="str">
        <f aca="false">IF(AND(F254&gt;0,K254&gt;0),K254*(F254/16),"")</f>
        <v/>
      </c>
      <c r="N254" s="0" t="str">
        <f aca="false">IF(C254&gt;B254,"Trim &gt; AP","")&amp;IF(D254&gt;(B254-C254),IF(C254&gt;B254,"; ","")&amp;"Cooked &gt; raw edible","")</f>
        <v/>
      </c>
    </row>
    <row r="255" customFormat="false" ht="15" hidden="false" customHeight="false" outlineLevel="0" collapsed="false">
      <c r="B255" s="2"/>
      <c r="C255" s="2"/>
      <c r="D255" s="2"/>
      <c r="E255" s="3"/>
      <c r="F255" s="2"/>
      <c r="G255" s="2" t="n">
        <f aca="false">MAX(B255-C255,0)</f>
        <v>0</v>
      </c>
      <c r="H255" s="4" t="str">
        <f aca="false">IF(B255&gt;0,C255/B255,"")</f>
        <v/>
      </c>
      <c r="I255" s="4" t="str">
        <f aca="false">IF(G255&gt;0,MAX(G255-D255,0)/G255,"")</f>
        <v/>
      </c>
      <c r="J255" s="4" t="str">
        <f aca="false">IF(B255&gt;0,D255/B255,"")</f>
        <v/>
      </c>
      <c r="K255" s="3" t="str">
        <f aca="false">IF(AND(E255&gt;0,J255&gt;0),E255/J255,"")</f>
        <v/>
      </c>
      <c r="L255" s="5" t="str">
        <f aca="false">IF(AND(F255&gt;0,D255&gt;0),D255*16/F255,"")</f>
        <v/>
      </c>
      <c r="M255" s="3" t="str">
        <f aca="false">IF(AND(F255&gt;0,K255&gt;0),K255*(F255/16),"")</f>
        <v/>
      </c>
      <c r="N255" s="0" t="str">
        <f aca="false">IF(C255&gt;B255,"Trim &gt; AP","")&amp;IF(D255&gt;(B255-C255),IF(C255&gt;B255,"; ","")&amp;"Cooked &gt; raw edible","")</f>
        <v/>
      </c>
    </row>
    <row r="256" customFormat="false" ht="15" hidden="false" customHeight="false" outlineLevel="0" collapsed="false">
      <c r="B256" s="2"/>
      <c r="C256" s="2"/>
      <c r="D256" s="2"/>
      <c r="E256" s="3"/>
      <c r="F256" s="2"/>
      <c r="G256" s="2" t="n">
        <f aca="false">MAX(B256-C256,0)</f>
        <v>0</v>
      </c>
      <c r="H256" s="4" t="str">
        <f aca="false">IF(B256&gt;0,C256/B256,"")</f>
        <v/>
      </c>
      <c r="I256" s="4" t="str">
        <f aca="false">IF(G256&gt;0,MAX(G256-D256,0)/G256,"")</f>
        <v/>
      </c>
      <c r="J256" s="4" t="str">
        <f aca="false">IF(B256&gt;0,D256/B256,"")</f>
        <v/>
      </c>
      <c r="K256" s="3" t="str">
        <f aca="false">IF(AND(E256&gt;0,J256&gt;0),E256/J256,"")</f>
        <v/>
      </c>
      <c r="L256" s="5" t="str">
        <f aca="false">IF(AND(F256&gt;0,D256&gt;0),D256*16/F256,"")</f>
        <v/>
      </c>
      <c r="M256" s="3" t="str">
        <f aca="false">IF(AND(F256&gt;0,K256&gt;0),K256*(F256/16),"")</f>
        <v/>
      </c>
      <c r="N256" s="0" t="str">
        <f aca="false">IF(C256&gt;B256,"Trim &gt; AP","")&amp;IF(D256&gt;(B256-C256),IF(C256&gt;B256,"; ","")&amp;"Cooked &gt; raw edible","")</f>
        <v/>
      </c>
    </row>
    <row r="257" customFormat="false" ht="15" hidden="false" customHeight="false" outlineLevel="0" collapsed="false">
      <c r="B257" s="2"/>
      <c r="C257" s="2"/>
      <c r="D257" s="2"/>
      <c r="E257" s="3"/>
      <c r="F257" s="2"/>
      <c r="G257" s="2" t="n">
        <f aca="false">MAX(B257-C257,0)</f>
        <v>0</v>
      </c>
      <c r="H257" s="4" t="str">
        <f aca="false">IF(B257&gt;0,C257/B257,"")</f>
        <v/>
      </c>
      <c r="I257" s="4" t="str">
        <f aca="false">IF(G257&gt;0,MAX(G257-D257,0)/G257,"")</f>
        <v/>
      </c>
      <c r="J257" s="4" t="str">
        <f aca="false">IF(B257&gt;0,D257/B257,"")</f>
        <v/>
      </c>
      <c r="K257" s="3" t="str">
        <f aca="false">IF(AND(E257&gt;0,J257&gt;0),E257/J257,"")</f>
        <v/>
      </c>
      <c r="L257" s="5" t="str">
        <f aca="false">IF(AND(F257&gt;0,D257&gt;0),D257*16/F257,"")</f>
        <v/>
      </c>
      <c r="M257" s="3" t="str">
        <f aca="false">IF(AND(F257&gt;0,K257&gt;0),K257*(F257/16),"")</f>
        <v/>
      </c>
      <c r="N257" s="0" t="str">
        <f aca="false">IF(C257&gt;B257,"Trim &gt; AP","")&amp;IF(D257&gt;(B257-C257),IF(C257&gt;B257,"; ","")&amp;"Cooked &gt; raw edible","")</f>
        <v/>
      </c>
    </row>
    <row r="258" customFormat="false" ht="15" hidden="false" customHeight="false" outlineLevel="0" collapsed="false">
      <c r="B258" s="2"/>
      <c r="C258" s="2"/>
      <c r="D258" s="2"/>
      <c r="E258" s="3"/>
      <c r="F258" s="2"/>
      <c r="G258" s="2" t="n">
        <f aca="false">MAX(B258-C258,0)</f>
        <v>0</v>
      </c>
      <c r="H258" s="4" t="str">
        <f aca="false">IF(B258&gt;0,C258/B258,"")</f>
        <v/>
      </c>
      <c r="I258" s="4" t="str">
        <f aca="false">IF(G258&gt;0,MAX(G258-D258,0)/G258,"")</f>
        <v/>
      </c>
      <c r="J258" s="4" t="str">
        <f aca="false">IF(B258&gt;0,D258/B258,"")</f>
        <v/>
      </c>
      <c r="K258" s="3" t="str">
        <f aca="false">IF(AND(E258&gt;0,J258&gt;0),E258/J258,"")</f>
        <v/>
      </c>
      <c r="L258" s="5" t="str">
        <f aca="false">IF(AND(F258&gt;0,D258&gt;0),D258*16/F258,"")</f>
        <v/>
      </c>
      <c r="M258" s="3" t="str">
        <f aca="false">IF(AND(F258&gt;0,K258&gt;0),K258*(F258/16),"")</f>
        <v/>
      </c>
      <c r="N258" s="0" t="str">
        <f aca="false">IF(C258&gt;B258,"Trim &gt; AP","")&amp;IF(D258&gt;(B258-C258),IF(C258&gt;B258,"; ","")&amp;"Cooked &gt; raw edible","")</f>
        <v/>
      </c>
    </row>
    <row r="259" customFormat="false" ht="15" hidden="false" customHeight="false" outlineLevel="0" collapsed="false">
      <c r="B259" s="2"/>
      <c r="C259" s="2"/>
      <c r="D259" s="2"/>
      <c r="E259" s="3"/>
      <c r="F259" s="2"/>
      <c r="G259" s="2" t="n">
        <f aca="false">MAX(B259-C259,0)</f>
        <v>0</v>
      </c>
      <c r="H259" s="4" t="str">
        <f aca="false">IF(B259&gt;0,C259/B259,"")</f>
        <v/>
      </c>
      <c r="I259" s="4" t="str">
        <f aca="false">IF(G259&gt;0,MAX(G259-D259,0)/G259,"")</f>
        <v/>
      </c>
      <c r="J259" s="4" t="str">
        <f aca="false">IF(B259&gt;0,D259/B259,"")</f>
        <v/>
      </c>
      <c r="K259" s="3" t="str">
        <f aca="false">IF(AND(E259&gt;0,J259&gt;0),E259/J259,"")</f>
        <v/>
      </c>
      <c r="L259" s="5" t="str">
        <f aca="false">IF(AND(F259&gt;0,D259&gt;0),D259*16/F259,"")</f>
        <v/>
      </c>
      <c r="M259" s="3" t="str">
        <f aca="false">IF(AND(F259&gt;0,K259&gt;0),K259*(F259/16),"")</f>
        <v/>
      </c>
      <c r="N259" s="0" t="str">
        <f aca="false">IF(C259&gt;B259,"Trim &gt; AP","")&amp;IF(D259&gt;(B259-C259),IF(C259&gt;B259,"; ","")&amp;"Cooked &gt; raw edible","")</f>
        <v/>
      </c>
    </row>
    <row r="260" customFormat="false" ht="15" hidden="false" customHeight="false" outlineLevel="0" collapsed="false">
      <c r="B260" s="2"/>
      <c r="C260" s="2"/>
      <c r="D260" s="2"/>
      <c r="E260" s="3"/>
      <c r="F260" s="2"/>
      <c r="G260" s="2" t="n">
        <f aca="false">MAX(B260-C260,0)</f>
        <v>0</v>
      </c>
      <c r="H260" s="4" t="str">
        <f aca="false">IF(B260&gt;0,C260/B260,"")</f>
        <v/>
      </c>
      <c r="I260" s="4" t="str">
        <f aca="false">IF(G260&gt;0,MAX(G260-D260,0)/G260,"")</f>
        <v/>
      </c>
      <c r="J260" s="4" t="str">
        <f aca="false">IF(B260&gt;0,D260/B260,"")</f>
        <v/>
      </c>
      <c r="K260" s="3" t="str">
        <f aca="false">IF(AND(E260&gt;0,J260&gt;0),E260/J260,"")</f>
        <v/>
      </c>
      <c r="L260" s="5" t="str">
        <f aca="false">IF(AND(F260&gt;0,D260&gt;0),D260*16/F260,"")</f>
        <v/>
      </c>
      <c r="M260" s="3" t="str">
        <f aca="false">IF(AND(F260&gt;0,K260&gt;0),K260*(F260/16),"")</f>
        <v/>
      </c>
      <c r="N260" s="0" t="str">
        <f aca="false">IF(C260&gt;B260,"Trim &gt; AP","")&amp;IF(D260&gt;(B260-C260),IF(C260&gt;B260,"; ","")&amp;"Cooked &gt; raw edible","")</f>
        <v/>
      </c>
    </row>
    <row r="261" customFormat="false" ht="15" hidden="false" customHeight="false" outlineLevel="0" collapsed="false">
      <c r="B261" s="2"/>
      <c r="C261" s="2"/>
      <c r="D261" s="2"/>
      <c r="E261" s="3"/>
      <c r="F261" s="2"/>
      <c r="G261" s="2" t="n">
        <f aca="false">MAX(B261-C261,0)</f>
        <v>0</v>
      </c>
      <c r="H261" s="4" t="str">
        <f aca="false">IF(B261&gt;0,C261/B261,"")</f>
        <v/>
      </c>
      <c r="I261" s="4" t="str">
        <f aca="false">IF(G261&gt;0,MAX(G261-D261,0)/G261,"")</f>
        <v/>
      </c>
      <c r="J261" s="4" t="str">
        <f aca="false">IF(B261&gt;0,D261/B261,"")</f>
        <v/>
      </c>
      <c r="K261" s="3" t="str">
        <f aca="false">IF(AND(E261&gt;0,J261&gt;0),E261/J261,"")</f>
        <v/>
      </c>
      <c r="L261" s="5" t="str">
        <f aca="false">IF(AND(F261&gt;0,D261&gt;0),D261*16/F261,"")</f>
        <v/>
      </c>
      <c r="M261" s="3" t="str">
        <f aca="false">IF(AND(F261&gt;0,K261&gt;0),K261*(F261/16),"")</f>
        <v/>
      </c>
      <c r="N261" s="0" t="str">
        <f aca="false">IF(C261&gt;B261,"Trim &gt; AP","")&amp;IF(D261&gt;(B261-C261),IF(C261&gt;B261,"; ","")&amp;"Cooked &gt; raw edible","")</f>
        <v/>
      </c>
    </row>
    <row r="262" customFormat="false" ht="15" hidden="false" customHeight="false" outlineLevel="0" collapsed="false">
      <c r="B262" s="2"/>
      <c r="C262" s="2"/>
      <c r="D262" s="2"/>
      <c r="E262" s="3"/>
      <c r="F262" s="2"/>
      <c r="G262" s="2" t="n">
        <f aca="false">MAX(B262-C262,0)</f>
        <v>0</v>
      </c>
      <c r="H262" s="4" t="str">
        <f aca="false">IF(B262&gt;0,C262/B262,"")</f>
        <v/>
      </c>
      <c r="I262" s="4" t="str">
        <f aca="false">IF(G262&gt;0,MAX(G262-D262,0)/G262,"")</f>
        <v/>
      </c>
      <c r="J262" s="4" t="str">
        <f aca="false">IF(B262&gt;0,D262/B262,"")</f>
        <v/>
      </c>
      <c r="K262" s="3" t="str">
        <f aca="false">IF(AND(E262&gt;0,J262&gt;0),E262/J262,"")</f>
        <v/>
      </c>
      <c r="L262" s="5" t="str">
        <f aca="false">IF(AND(F262&gt;0,D262&gt;0),D262*16/F262,"")</f>
        <v/>
      </c>
      <c r="M262" s="3" t="str">
        <f aca="false">IF(AND(F262&gt;0,K262&gt;0),K262*(F262/16),"")</f>
        <v/>
      </c>
      <c r="N262" s="0" t="str">
        <f aca="false">IF(C262&gt;B262,"Trim &gt; AP","")&amp;IF(D262&gt;(B262-C262),IF(C262&gt;B262,"; ","")&amp;"Cooked &gt; raw edible","")</f>
        <v/>
      </c>
    </row>
    <row r="263" customFormat="false" ht="15" hidden="false" customHeight="false" outlineLevel="0" collapsed="false">
      <c r="B263" s="2"/>
      <c r="C263" s="2"/>
      <c r="D263" s="2"/>
      <c r="E263" s="3"/>
      <c r="F263" s="2"/>
      <c r="G263" s="2" t="n">
        <f aca="false">MAX(B263-C263,0)</f>
        <v>0</v>
      </c>
      <c r="H263" s="4" t="str">
        <f aca="false">IF(B263&gt;0,C263/B263,"")</f>
        <v/>
      </c>
      <c r="I263" s="4" t="str">
        <f aca="false">IF(G263&gt;0,MAX(G263-D263,0)/G263,"")</f>
        <v/>
      </c>
      <c r="J263" s="4" t="str">
        <f aca="false">IF(B263&gt;0,D263/B263,"")</f>
        <v/>
      </c>
      <c r="K263" s="3" t="str">
        <f aca="false">IF(AND(E263&gt;0,J263&gt;0),E263/J263,"")</f>
        <v/>
      </c>
      <c r="L263" s="5" t="str">
        <f aca="false">IF(AND(F263&gt;0,D263&gt;0),D263*16/F263,"")</f>
        <v/>
      </c>
      <c r="M263" s="3" t="str">
        <f aca="false">IF(AND(F263&gt;0,K263&gt;0),K263*(F263/16),"")</f>
        <v/>
      </c>
      <c r="N263" s="0" t="str">
        <f aca="false">IF(C263&gt;B263,"Trim &gt; AP","")&amp;IF(D263&gt;(B263-C263),IF(C263&gt;B263,"; ","")&amp;"Cooked &gt; raw edible","")</f>
        <v/>
      </c>
    </row>
    <row r="264" customFormat="false" ht="15" hidden="false" customHeight="false" outlineLevel="0" collapsed="false">
      <c r="B264" s="2"/>
      <c r="C264" s="2"/>
      <c r="D264" s="2"/>
      <c r="E264" s="3"/>
      <c r="F264" s="2"/>
      <c r="G264" s="2" t="n">
        <f aca="false">MAX(B264-C264,0)</f>
        <v>0</v>
      </c>
      <c r="H264" s="4" t="str">
        <f aca="false">IF(B264&gt;0,C264/B264,"")</f>
        <v/>
      </c>
      <c r="I264" s="4" t="str">
        <f aca="false">IF(G264&gt;0,MAX(G264-D264,0)/G264,"")</f>
        <v/>
      </c>
      <c r="J264" s="4" t="str">
        <f aca="false">IF(B264&gt;0,D264/B264,"")</f>
        <v/>
      </c>
      <c r="K264" s="3" t="str">
        <f aca="false">IF(AND(E264&gt;0,J264&gt;0),E264/J264,"")</f>
        <v/>
      </c>
      <c r="L264" s="5" t="str">
        <f aca="false">IF(AND(F264&gt;0,D264&gt;0),D264*16/F264,"")</f>
        <v/>
      </c>
      <c r="M264" s="3" t="str">
        <f aca="false">IF(AND(F264&gt;0,K264&gt;0),K264*(F264/16),"")</f>
        <v/>
      </c>
      <c r="N264" s="0" t="str">
        <f aca="false">IF(C264&gt;B264,"Trim &gt; AP","")&amp;IF(D264&gt;(B264-C264),IF(C264&gt;B264,"; ","")&amp;"Cooked &gt; raw edible","")</f>
        <v/>
      </c>
    </row>
    <row r="265" customFormat="false" ht="15" hidden="false" customHeight="false" outlineLevel="0" collapsed="false">
      <c r="B265" s="2"/>
      <c r="C265" s="2"/>
      <c r="D265" s="2"/>
      <c r="E265" s="3"/>
      <c r="F265" s="2"/>
      <c r="G265" s="2" t="n">
        <f aca="false">MAX(B265-C265,0)</f>
        <v>0</v>
      </c>
      <c r="H265" s="4" t="str">
        <f aca="false">IF(B265&gt;0,C265/B265,"")</f>
        <v/>
      </c>
      <c r="I265" s="4" t="str">
        <f aca="false">IF(G265&gt;0,MAX(G265-D265,0)/G265,"")</f>
        <v/>
      </c>
      <c r="J265" s="4" t="str">
        <f aca="false">IF(B265&gt;0,D265/B265,"")</f>
        <v/>
      </c>
      <c r="K265" s="3" t="str">
        <f aca="false">IF(AND(E265&gt;0,J265&gt;0),E265/J265,"")</f>
        <v/>
      </c>
      <c r="L265" s="5" t="str">
        <f aca="false">IF(AND(F265&gt;0,D265&gt;0),D265*16/F265,"")</f>
        <v/>
      </c>
      <c r="M265" s="3" t="str">
        <f aca="false">IF(AND(F265&gt;0,K265&gt;0),K265*(F265/16),"")</f>
        <v/>
      </c>
      <c r="N265" s="0" t="str">
        <f aca="false">IF(C265&gt;B265,"Trim &gt; AP","")&amp;IF(D265&gt;(B265-C265),IF(C265&gt;B265,"; ","")&amp;"Cooked &gt; raw edible","")</f>
        <v/>
      </c>
    </row>
    <row r="266" customFormat="false" ht="15" hidden="false" customHeight="false" outlineLevel="0" collapsed="false">
      <c r="B266" s="2"/>
      <c r="C266" s="2"/>
      <c r="D266" s="2"/>
      <c r="E266" s="3"/>
      <c r="F266" s="2"/>
      <c r="G266" s="2" t="n">
        <f aca="false">MAX(B266-C266,0)</f>
        <v>0</v>
      </c>
      <c r="H266" s="4" t="str">
        <f aca="false">IF(B266&gt;0,C266/B266,"")</f>
        <v/>
      </c>
      <c r="I266" s="4" t="str">
        <f aca="false">IF(G266&gt;0,MAX(G266-D266,0)/G266,"")</f>
        <v/>
      </c>
      <c r="J266" s="4" t="str">
        <f aca="false">IF(B266&gt;0,D266/B266,"")</f>
        <v/>
      </c>
      <c r="K266" s="3" t="str">
        <f aca="false">IF(AND(E266&gt;0,J266&gt;0),E266/J266,"")</f>
        <v/>
      </c>
      <c r="L266" s="5" t="str">
        <f aca="false">IF(AND(F266&gt;0,D266&gt;0),D266*16/F266,"")</f>
        <v/>
      </c>
      <c r="M266" s="3" t="str">
        <f aca="false">IF(AND(F266&gt;0,K266&gt;0),K266*(F266/16),"")</f>
        <v/>
      </c>
      <c r="N266" s="0" t="str">
        <f aca="false">IF(C266&gt;B266,"Trim &gt; AP","")&amp;IF(D266&gt;(B266-C266),IF(C266&gt;B266,"; ","")&amp;"Cooked &gt; raw edible","")</f>
        <v/>
      </c>
    </row>
    <row r="267" customFormat="false" ht="15" hidden="false" customHeight="false" outlineLevel="0" collapsed="false">
      <c r="B267" s="2"/>
      <c r="C267" s="2"/>
      <c r="D267" s="2"/>
      <c r="E267" s="3"/>
      <c r="F267" s="2"/>
      <c r="G267" s="2" t="n">
        <f aca="false">MAX(B267-C267,0)</f>
        <v>0</v>
      </c>
      <c r="H267" s="4" t="str">
        <f aca="false">IF(B267&gt;0,C267/B267,"")</f>
        <v/>
      </c>
      <c r="I267" s="4" t="str">
        <f aca="false">IF(G267&gt;0,MAX(G267-D267,0)/G267,"")</f>
        <v/>
      </c>
      <c r="J267" s="4" t="str">
        <f aca="false">IF(B267&gt;0,D267/B267,"")</f>
        <v/>
      </c>
      <c r="K267" s="3" t="str">
        <f aca="false">IF(AND(E267&gt;0,J267&gt;0),E267/J267,"")</f>
        <v/>
      </c>
      <c r="L267" s="5" t="str">
        <f aca="false">IF(AND(F267&gt;0,D267&gt;0),D267*16/F267,"")</f>
        <v/>
      </c>
      <c r="M267" s="3" t="str">
        <f aca="false">IF(AND(F267&gt;0,K267&gt;0),K267*(F267/16),"")</f>
        <v/>
      </c>
      <c r="N267" s="0" t="str">
        <f aca="false">IF(C267&gt;B267,"Trim &gt; AP","")&amp;IF(D267&gt;(B267-C267),IF(C267&gt;B267,"; ","")&amp;"Cooked &gt; raw edible","")</f>
        <v/>
      </c>
    </row>
    <row r="268" customFormat="false" ht="15" hidden="false" customHeight="false" outlineLevel="0" collapsed="false">
      <c r="B268" s="2"/>
      <c r="C268" s="2"/>
      <c r="D268" s="2"/>
      <c r="E268" s="3"/>
      <c r="F268" s="2"/>
      <c r="G268" s="2" t="n">
        <f aca="false">MAX(B268-C268,0)</f>
        <v>0</v>
      </c>
      <c r="H268" s="4" t="str">
        <f aca="false">IF(B268&gt;0,C268/B268,"")</f>
        <v/>
      </c>
      <c r="I268" s="4" t="str">
        <f aca="false">IF(G268&gt;0,MAX(G268-D268,0)/G268,"")</f>
        <v/>
      </c>
      <c r="J268" s="4" t="str">
        <f aca="false">IF(B268&gt;0,D268/B268,"")</f>
        <v/>
      </c>
      <c r="K268" s="3" t="str">
        <f aca="false">IF(AND(E268&gt;0,J268&gt;0),E268/J268,"")</f>
        <v/>
      </c>
      <c r="L268" s="5" t="str">
        <f aca="false">IF(AND(F268&gt;0,D268&gt;0),D268*16/F268,"")</f>
        <v/>
      </c>
      <c r="M268" s="3" t="str">
        <f aca="false">IF(AND(F268&gt;0,K268&gt;0),K268*(F268/16),"")</f>
        <v/>
      </c>
      <c r="N268" s="0" t="str">
        <f aca="false">IF(C268&gt;B268,"Trim &gt; AP","")&amp;IF(D268&gt;(B268-C268),IF(C268&gt;B268,"; ","")&amp;"Cooked &gt; raw edible","")</f>
        <v/>
      </c>
    </row>
    <row r="269" customFormat="false" ht="15" hidden="false" customHeight="false" outlineLevel="0" collapsed="false">
      <c r="B269" s="2"/>
      <c r="C269" s="2"/>
      <c r="D269" s="2"/>
      <c r="E269" s="3"/>
      <c r="F269" s="2"/>
      <c r="G269" s="2" t="n">
        <f aca="false">MAX(B269-C269,0)</f>
        <v>0</v>
      </c>
      <c r="H269" s="4" t="str">
        <f aca="false">IF(B269&gt;0,C269/B269,"")</f>
        <v/>
      </c>
      <c r="I269" s="4" t="str">
        <f aca="false">IF(G269&gt;0,MAX(G269-D269,0)/G269,"")</f>
        <v/>
      </c>
      <c r="J269" s="4" t="str">
        <f aca="false">IF(B269&gt;0,D269/B269,"")</f>
        <v/>
      </c>
      <c r="K269" s="3" t="str">
        <f aca="false">IF(AND(E269&gt;0,J269&gt;0),E269/J269,"")</f>
        <v/>
      </c>
      <c r="L269" s="5" t="str">
        <f aca="false">IF(AND(F269&gt;0,D269&gt;0),D269*16/F269,"")</f>
        <v/>
      </c>
      <c r="M269" s="3" t="str">
        <f aca="false">IF(AND(F269&gt;0,K269&gt;0),K269*(F269/16),"")</f>
        <v/>
      </c>
      <c r="N269" s="0" t="str">
        <f aca="false">IF(C269&gt;B269,"Trim &gt; AP","")&amp;IF(D269&gt;(B269-C269),IF(C269&gt;B269,"; ","")&amp;"Cooked &gt; raw edible","")</f>
        <v/>
      </c>
    </row>
    <row r="270" customFormat="false" ht="15" hidden="false" customHeight="false" outlineLevel="0" collapsed="false">
      <c r="B270" s="2"/>
      <c r="C270" s="2"/>
      <c r="D270" s="2"/>
      <c r="E270" s="3"/>
      <c r="F270" s="2"/>
      <c r="G270" s="2" t="n">
        <f aca="false">MAX(B270-C270,0)</f>
        <v>0</v>
      </c>
      <c r="H270" s="4" t="str">
        <f aca="false">IF(B270&gt;0,C270/B270,"")</f>
        <v/>
      </c>
      <c r="I270" s="4" t="str">
        <f aca="false">IF(G270&gt;0,MAX(G270-D270,0)/G270,"")</f>
        <v/>
      </c>
      <c r="J270" s="4" t="str">
        <f aca="false">IF(B270&gt;0,D270/B270,"")</f>
        <v/>
      </c>
      <c r="K270" s="3" t="str">
        <f aca="false">IF(AND(E270&gt;0,J270&gt;0),E270/J270,"")</f>
        <v/>
      </c>
      <c r="L270" s="5" t="str">
        <f aca="false">IF(AND(F270&gt;0,D270&gt;0),D270*16/F270,"")</f>
        <v/>
      </c>
      <c r="M270" s="3" t="str">
        <f aca="false">IF(AND(F270&gt;0,K270&gt;0),K270*(F270/16),"")</f>
        <v/>
      </c>
      <c r="N270" s="0" t="str">
        <f aca="false">IF(C270&gt;B270,"Trim &gt; AP","")&amp;IF(D270&gt;(B270-C270),IF(C270&gt;B270,"; ","")&amp;"Cooked &gt; raw edible","")</f>
        <v/>
      </c>
    </row>
    <row r="271" customFormat="false" ht="15" hidden="false" customHeight="false" outlineLevel="0" collapsed="false">
      <c r="B271" s="2"/>
      <c r="C271" s="2"/>
      <c r="D271" s="2"/>
      <c r="E271" s="3"/>
      <c r="F271" s="2"/>
      <c r="G271" s="2" t="n">
        <f aca="false">MAX(B271-C271,0)</f>
        <v>0</v>
      </c>
      <c r="H271" s="4" t="str">
        <f aca="false">IF(B271&gt;0,C271/B271,"")</f>
        <v/>
      </c>
      <c r="I271" s="4" t="str">
        <f aca="false">IF(G271&gt;0,MAX(G271-D271,0)/G271,"")</f>
        <v/>
      </c>
      <c r="J271" s="4" t="str">
        <f aca="false">IF(B271&gt;0,D271/B271,"")</f>
        <v/>
      </c>
      <c r="K271" s="3" t="str">
        <f aca="false">IF(AND(E271&gt;0,J271&gt;0),E271/J271,"")</f>
        <v/>
      </c>
      <c r="L271" s="5" t="str">
        <f aca="false">IF(AND(F271&gt;0,D271&gt;0),D271*16/F271,"")</f>
        <v/>
      </c>
      <c r="M271" s="3" t="str">
        <f aca="false">IF(AND(F271&gt;0,K271&gt;0),K271*(F271/16),"")</f>
        <v/>
      </c>
      <c r="N271" s="0" t="str">
        <f aca="false">IF(C271&gt;B271,"Trim &gt; AP","")&amp;IF(D271&gt;(B271-C271),IF(C271&gt;B271,"; ","")&amp;"Cooked &gt; raw edible","")</f>
        <v/>
      </c>
    </row>
    <row r="272" customFormat="false" ht="15" hidden="false" customHeight="false" outlineLevel="0" collapsed="false">
      <c r="B272" s="2"/>
      <c r="C272" s="2"/>
      <c r="D272" s="2"/>
      <c r="E272" s="3"/>
      <c r="F272" s="2"/>
      <c r="G272" s="2" t="n">
        <f aca="false">MAX(B272-C272,0)</f>
        <v>0</v>
      </c>
      <c r="H272" s="4" t="str">
        <f aca="false">IF(B272&gt;0,C272/B272,"")</f>
        <v/>
      </c>
      <c r="I272" s="4" t="str">
        <f aca="false">IF(G272&gt;0,MAX(G272-D272,0)/G272,"")</f>
        <v/>
      </c>
      <c r="J272" s="4" t="str">
        <f aca="false">IF(B272&gt;0,D272/B272,"")</f>
        <v/>
      </c>
      <c r="K272" s="3" t="str">
        <f aca="false">IF(AND(E272&gt;0,J272&gt;0),E272/J272,"")</f>
        <v/>
      </c>
      <c r="L272" s="5" t="str">
        <f aca="false">IF(AND(F272&gt;0,D272&gt;0),D272*16/F272,"")</f>
        <v/>
      </c>
      <c r="M272" s="3" t="str">
        <f aca="false">IF(AND(F272&gt;0,K272&gt;0),K272*(F272/16),"")</f>
        <v/>
      </c>
      <c r="N272" s="0" t="str">
        <f aca="false">IF(C272&gt;B272,"Trim &gt; AP","")&amp;IF(D272&gt;(B272-C272),IF(C272&gt;B272,"; ","")&amp;"Cooked &gt; raw edible","")</f>
        <v/>
      </c>
    </row>
    <row r="273" customFormat="false" ht="15" hidden="false" customHeight="false" outlineLevel="0" collapsed="false">
      <c r="B273" s="2"/>
      <c r="C273" s="2"/>
      <c r="D273" s="2"/>
      <c r="E273" s="3"/>
      <c r="F273" s="2"/>
      <c r="G273" s="2" t="n">
        <f aca="false">MAX(B273-C273,0)</f>
        <v>0</v>
      </c>
      <c r="H273" s="4" t="str">
        <f aca="false">IF(B273&gt;0,C273/B273,"")</f>
        <v/>
      </c>
      <c r="I273" s="4" t="str">
        <f aca="false">IF(G273&gt;0,MAX(G273-D273,0)/G273,"")</f>
        <v/>
      </c>
      <c r="J273" s="4" t="str">
        <f aca="false">IF(B273&gt;0,D273/B273,"")</f>
        <v/>
      </c>
      <c r="K273" s="3" t="str">
        <f aca="false">IF(AND(E273&gt;0,J273&gt;0),E273/J273,"")</f>
        <v/>
      </c>
      <c r="L273" s="5" t="str">
        <f aca="false">IF(AND(F273&gt;0,D273&gt;0),D273*16/F273,"")</f>
        <v/>
      </c>
      <c r="M273" s="3" t="str">
        <f aca="false">IF(AND(F273&gt;0,K273&gt;0),K273*(F273/16),"")</f>
        <v/>
      </c>
      <c r="N273" s="0" t="str">
        <f aca="false">IF(C273&gt;B273,"Trim &gt; AP","")&amp;IF(D273&gt;(B273-C273),IF(C273&gt;B273,"; ","")&amp;"Cooked &gt; raw edible","")</f>
        <v/>
      </c>
    </row>
    <row r="274" customFormat="false" ht="15" hidden="false" customHeight="false" outlineLevel="0" collapsed="false">
      <c r="B274" s="2"/>
      <c r="C274" s="2"/>
      <c r="D274" s="2"/>
      <c r="E274" s="3"/>
      <c r="F274" s="2"/>
      <c r="G274" s="2" t="n">
        <f aca="false">MAX(B274-C274,0)</f>
        <v>0</v>
      </c>
      <c r="H274" s="4" t="str">
        <f aca="false">IF(B274&gt;0,C274/B274,"")</f>
        <v/>
      </c>
      <c r="I274" s="4" t="str">
        <f aca="false">IF(G274&gt;0,MAX(G274-D274,0)/G274,"")</f>
        <v/>
      </c>
      <c r="J274" s="4" t="str">
        <f aca="false">IF(B274&gt;0,D274/B274,"")</f>
        <v/>
      </c>
      <c r="K274" s="3" t="str">
        <f aca="false">IF(AND(E274&gt;0,J274&gt;0),E274/J274,"")</f>
        <v/>
      </c>
      <c r="L274" s="5" t="str">
        <f aca="false">IF(AND(F274&gt;0,D274&gt;0),D274*16/F274,"")</f>
        <v/>
      </c>
      <c r="M274" s="3" t="str">
        <f aca="false">IF(AND(F274&gt;0,K274&gt;0),K274*(F274/16),"")</f>
        <v/>
      </c>
      <c r="N274" s="0" t="str">
        <f aca="false">IF(C274&gt;B274,"Trim &gt; AP","")&amp;IF(D274&gt;(B274-C274),IF(C274&gt;B274,"; ","")&amp;"Cooked &gt; raw edible","")</f>
        <v/>
      </c>
    </row>
    <row r="275" customFormat="false" ht="15" hidden="false" customHeight="false" outlineLevel="0" collapsed="false">
      <c r="B275" s="2"/>
      <c r="C275" s="2"/>
      <c r="D275" s="2"/>
      <c r="E275" s="3"/>
      <c r="F275" s="2"/>
      <c r="G275" s="2" t="n">
        <f aca="false">MAX(B275-C275,0)</f>
        <v>0</v>
      </c>
      <c r="H275" s="4" t="str">
        <f aca="false">IF(B275&gt;0,C275/B275,"")</f>
        <v/>
      </c>
      <c r="I275" s="4" t="str">
        <f aca="false">IF(G275&gt;0,MAX(G275-D275,0)/G275,"")</f>
        <v/>
      </c>
      <c r="J275" s="4" t="str">
        <f aca="false">IF(B275&gt;0,D275/B275,"")</f>
        <v/>
      </c>
      <c r="K275" s="3" t="str">
        <f aca="false">IF(AND(E275&gt;0,J275&gt;0),E275/J275,"")</f>
        <v/>
      </c>
      <c r="L275" s="5" t="str">
        <f aca="false">IF(AND(F275&gt;0,D275&gt;0),D275*16/F275,"")</f>
        <v/>
      </c>
      <c r="M275" s="3" t="str">
        <f aca="false">IF(AND(F275&gt;0,K275&gt;0),K275*(F275/16),"")</f>
        <v/>
      </c>
      <c r="N275" s="0" t="str">
        <f aca="false">IF(C275&gt;B275,"Trim &gt; AP","")&amp;IF(D275&gt;(B275-C275),IF(C275&gt;B275,"; ","")&amp;"Cooked &gt; raw edible","")</f>
        <v/>
      </c>
    </row>
    <row r="276" customFormat="false" ht="15" hidden="false" customHeight="false" outlineLevel="0" collapsed="false">
      <c r="B276" s="2"/>
      <c r="C276" s="2"/>
      <c r="D276" s="2"/>
      <c r="E276" s="3"/>
      <c r="F276" s="2"/>
      <c r="G276" s="2" t="n">
        <f aca="false">MAX(B276-C276,0)</f>
        <v>0</v>
      </c>
      <c r="H276" s="4" t="str">
        <f aca="false">IF(B276&gt;0,C276/B276,"")</f>
        <v/>
      </c>
      <c r="I276" s="4" t="str">
        <f aca="false">IF(G276&gt;0,MAX(G276-D276,0)/G276,"")</f>
        <v/>
      </c>
      <c r="J276" s="4" t="str">
        <f aca="false">IF(B276&gt;0,D276/B276,"")</f>
        <v/>
      </c>
      <c r="K276" s="3" t="str">
        <f aca="false">IF(AND(E276&gt;0,J276&gt;0),E276/J276,"")</f>
        <v/>
      </c>
      <c r="L276" s="5" t="str">
        <f aca="false">IF(AND(F276&gt;0,D276&gt;0),D276*16/F276,"")</f>
        <v/>
      </c>
      <c r="M276" s="3" t="str">
        <f aca="false">IF(AND(F276&gt;0,K276&gt;0),K276*(F276/16),"")</f>
        <v/>
      </c>
      <c r="N276" s="0" t="str">
        <f aca="false">IF(C276&gt;B276,"Trim &gt; AP","")&amp;IF(D276&gt;(B276-C276),IF(C276&gt;B276,"; ","")&amp;"Cooked &gt; raw edible","")</f>
        <v/>
      </c>
    </row>
    <row r="277" customFormat="false" ht="15" hidden="false" customHeight="false" outlineLevel="0" collapsed="false">
      <c r="B277" s="2"/>
      <c r="C277" s="2"/>
      <c r="D277" s="2"/>
      <c r="E277" s="3"/>
      <c r="F277" s="2"/>
      <c r="G277" s="2" t="n">
        <f aca="false">MAX(B277-C277,0)</f>
        <v>0</v>
      </c>
      <c r="H277" s="4" t="str">
        <f aca="false">IF(B277&gt;0,C277/B277,"")</f>
        <v/>
      </c>
      <c r="I277" s="4" t="str">
        <f aca="false">IF(G277&gt;0,MAX(G277-D277,0)/G277,"")</f>
        <v/>
      </c>
      <c r="J277" s="4" t="str">
        <f aca="false">IF(B277&gt;0,D277/B277,"")</f>
        <v/>
      </c>
      <c r="K277" s="3" t="str">
        <f aca="false">IF(AND(E277&gt;0,J277&gt;0),E277/J277,"")</f>
        <v/>
      </c>
      <c r="L277" s="5" t="str">
        <f aca="false">IF(AND(F277&gt;0,D277&gt;0),D277*16/F277,"")</f>
        <v/>
      </c>
      <c r="M277" s="3" t="str">
        <f aca="false">IF(AND(F277&gt;0,K277&gt;0),K277*(F277/16),"")</f>
        <v/>
      </c>
      <c r="N277" s="0" t="str">
        <f aca="false">IF(C277&gt;B277,"Trim &gt; AP","")&amp;IF(D277&gt;(B277-C277),IF(C277&gt;B277,"; ","")&amp;"Cooked &gt; raw edible","")</f>
        <v/>
      </c>
    </row>
    <row r="278" customFormat="false" ht="15" hidden="false" customHeight="false" outlineLevel="0" collapsed="false">
      <c r="B278" s="2"/>
      <c r="C278" s="2"/>
      <c r="D278" s="2"/>
      <c r="E278" s="3"/>
      <c r="F278" s="2"/>
      <c r="G278" s="2" t="n">
        <f aca="false">MAX(B278-C278,0)</f>
        <v>0</v>
      </c>
      <c r="H278" s="4" t="str">
        <f aca="false">IF(B278&gt;0,C278/B278,"")</f>
        <v/>
      </c>
      <c r="I278" s="4" t="str">
        <f aca="false">IF(G278&gt;0,MAX(G278-D278,0)/G278,"")</f>
        <v/>
      </c>
      <c r="J278" s="4" t="str">
        <f aca="false">IF(B278&gt;0,D278/B278,"")</f>
        <v/>
      </c>
      <c r="K278" s="3" t="str">
        <f aca="false">IF(AND(E278&gt;0,J278&gt;0),E278/J278,"")</f>
        <v/>
      </c>
      <c r="L278" s="5" t="str">
        <f aca="false">IF(AND(F278&gt;0,D278&gt;0),D278*16/F278,"")</f>
        <v/>
      </c>
      <c r="M278" s="3" t="str">
        <f aca="false">IF(AND(F278&gt;0,K278&gt;0),K278*(F278/16),"")</f>
        <v/>
      </c>
      <c r="N278" s="0" t="str">
        <f aca="false">IF(C278&gt;B278,"Trim &gt; AP","")&amp;IF(D278&gt;(B278-C278),IF(C278&gt;B278,"; ","")&amp;"Cooked &gt; raw edible","")</f>
        <v/>
      </c>
    </row>
    <row r="279" customFormat="false" ht="15" hidden="false" customHeight="false" outlineLevel="0" collapsed="false">
      <c r="B279" s="2"/>
      <c r="C279" s="2"/>
      <c r="D279" s="2"/>
      <c r="E279" s="3"/>
      <c r="F279" s="2"/>
      <c r="G279" s="2" t="n">
        <f aca="false">MAX(B279-C279,0)</f>
        <v>0</v>
      </c>
      <c r="H279" s="4" t="str">
        <f aca="false">IF(B279&gt;0,C279/B279,"")</f>
        <v/>
      </c>
      <c r="I279" s="4" t="str">
        <f aca="false">IF(G279&gt;0,MAX(G279-D279,0)/G279,"")</f>
        <v/>
      </c>
      <c r="J279" s="4" t="str">
        <f aca="false">IF(B279&gt;0,D279/B279,"")</f>
        <v/>
      </c>
      <c r="K279" s="3" t="str">
        <f aca="false">IF(AND(E279&gt;0,J279&gt;0),E279/J279,"")</f>
        <v/>
      </c>
      <c r="L279" s="5" t="str">
        <f aca="false">IF(AND(F279&gt;0,D279&gt;0),D279*16/F279,"")</f>
        <v/>
      </c>
      <c r="M279" s="3" t="str">
        <f aca="false">IF(AND(F279&gt;0,K279&gt;0),K279*(F279/16),"")</f>
        <v/>
      </c>
      <c r="N279" s="0" t="str">
        <f aca="false">IF(C279&gt;B279,"Trim &gt; AP","")&amp;IF(D279&gt;(B279-C279),IF(C279&gt;B279,"; ","")&amp;"Cooked &gt; raw edible","")</f>
        <v/>
      </c>
    </row>
    <row r="280" customFormat="false" ht="15" hidden="false" customHeight="false" outlineLevel="0" collapsed="false">
      <c r="B280" s="2"/>
      <c r="C280" s="2"/>
      <c r="D280" s="2"/>
      <c r="E280" s="3"/>
      <c r="F280" s="2"/>
      <c r="G280" s="2" t="n">
        <f aca="false">MAX(B280-C280,0)</f>
        <v>0</v>
      </c>
      <c r="H280" s="4" t="str">
        <f aca="false">IF(B280&gt;0,C280/B280,"")</f>
        <v/>
      </c>
      <c r="I280" s="4" t="str">
        <f aca="false">IF(G280&gt;0,MAX(G280-D280,0)/G280,"")</f>
        <v/>
      </c>
      <c r="J280" s="4" t="str">
        <f aca="false">IF(B280&gt;0,D280/B280,"")</f>
        <v/>
      </c>
      <c r="K280" s="3" t="str">
        <f aca="false">IF(AND(E280&gt;0,J280&gt;0),E280/J280,"")</f>
        <v/>
      </c>
      <c r="L280" s="5" t="str">
        <f aca="false">IF(AND(F280&gt;0,D280&gt;0),D280*16/F280,"")</f>
        <v/>
      </c>
      <c r="M280" s="3" t="str">
        <f aca="false">IF(AND(F280&gt;0,K280&gt;0),K280*(F280/16),"")</f>
        <v/>
      </c>
      <c r="N280" s="0" t="str">
        <f aca="false">IF(C280&gt;B280,"Trim &gt; AP","")&amp;IF(D280&gt;(B280-C280),IF(C280&gt;B280,"; ","")&amp;"Cooked &gt; raw edible","")</f>
        <v/>
      </c>
    </row>
    <row r="281" customFormat="false" ht="15" hidden="false" customHeight="false" outlineLevel="0" collapsed="false">
      <c r="B281" s="2"/>
      <c r="C281" s="2"/>
      <c r="D281" s="2"/>
      <c r="E281" s="3"/>
      <c r="F281" s="2"/>
      <c r="G281" s="2" t="n">
        <f aca="false">MAX(B281-C281,0)</f>
        <v>0</v>
      </c>
      <c r="H281" s="4" t="str">
        <f aca="false">IF(B281&gt;0,C281/B281,"")</f>
        <v/>
      </c>
      <c r="I281" s="4" t="str">
        <f aca="false">IF(G281&gt;0,MAX(G281-D281,0)/G281,"")</f>
        <v/>
      </c>
      <c r="J281" s="4" t="str">
        <f aca="false">IF(B281&gt;0,D281/B281,"")</f>
        <v/>
      </c>
      <c r="K281" s="3" t="str">
        <f aca="false">IF(AND(E281&gt;0,J281&gt;0),E281/J281,"")</f>
        <v/>
      </c>
      <c r="L281" s="5" t="str">
        <f aca="false">IF(AND(F281&gt;0,D281&gt;0),D281*16/F281,"")</f>
        <v/>
      </c>
      <c r="M281" s="3" t="str">
        <f aca="false">IF(AND(F281&gt;0,K281&gt;0),K281*(F281/16),"")</f>
        <v/>
      </c>
      <c r="N281" s="0" t="str">
        <f aca="false">IF(C281&gt;B281,"Trim &gt; AP","")&amp;IF(D281&gt;(B281-C281),IF(C281&gt;B281,"; ","")&amp;"Cooked &gt; raw edible","")</f>
        <v/>
      </c>
    </row>
    <row r="282" customFormat="false" ht="15" hidden="false" customHeight="false" outlineLevel="0" collapsed="false">
      <c r="B282" s="2"/>
      <c r="C282" s="2"/>
      <c r="D282" s="2"/>
      <c r="E282" s="3"/>
      <c r="F282" s="2"/>
      <c r="G282" s="2" t="n">
        <f aca="false">MAX(B282-C282,0)</f>
        <v>0</v>
      </c>
      <c r="H282" s="4" t="str">
        <f aca="false">IF(B282&gt;0,C282/B282,"")</f>
        <v/>
      </c>
      <c r="I282" s="4" t="str">
        <f aca="false">IF(G282&gt;0,MAX(G282-D282,0)/G282,"")</f>
        <v/>
      </c>
      <c r="J282" s="4" t="str">
        <f aca="false">IF(B282&gt;0,D282/B282,"")</f>
        <v/>
      </c>
      <c r="K282" s="3" t="str">
        <f aca="false">IF(AND(E282&gt;0,J282&gt;0),E282/J282,"")</f>
        <v/>
      </c>
      <c r="L282" s="5" t="str">
        <f aca="false">IF(AND(F282&gt;0,D282&gt;0),D282*16/F282,"")</f>
        <v/>
      </c>
      <c r="M282" s="3" t="str">
        <f aca="false">IF(AND(F282&gt;0,K282&gt;0),K282*(F282/16),"")</f>
        <v/>
      </c>
      <c r="N282" s="0" t="str">
        <f aca="false">IF(C282&gt;B282,"Trim &gt; AP","")&amp;IF(D282&gt;(B282-C282),IF(C282&gt;B282,"; ","")&amp;"Cooked &gt; raw edible","")</f>
        <v/>
      </c>
    </row>
    <row r="283" customFormat="false" ht="15" hidden="false" customHeight="false" outlineLevel="0" collapsed="false">
      <c r="B283" s="2"/>
      <c r="C283" s="2"/>
      <c r="D283" s="2"/>
      <c r="E283" s="3"/>
      <c r="F283" s="2"/>
      <c r="G283" s="2" t="n">
        <f aca="false">MAX(B283-C283,0)</f>
        <v>0</v>
      </c>
      <c r="H283" s="4" t="str">
        <f aca="false">IF(B283&gt;0,C283/B283,"")</f>
        <v/>
      </c>
      <c r="I283" s="4" t="str">
        <f aca="false">IF(G283&gt;0,MAX(G283-D283,0)/G283,"")</f>
        <v/>
      </c>
      <c r="J283" s="4" t="str">
        <f aca="false">IF(B283&gt;0,D283/B283,"")</f>
        <v/>
      </c>
      <c r="K283" s="3" t="str">
        <f aca="false">IF(AND(E283&gt;0,J283&gt;0),E283/J283,"")</f>
        <v/>
      </c>
      <c r="L283" s="5" t="str">
        <f aca="false">IF(AND(F283&gt;0,D283&gt;0),D283*16/F283,"")</f>
        <v/>
      </c>
      <c r="M283" s="3" t="str">
        <f aca="false">IF(AND(F283&gt;0,K283&gt;0),K283*(F283/16),"")</f>
        <v/>
      </c>
      <c r="N283" s="0" t="str">
        <f aca="false">IF(C283&gt;B283,"Trim &gt; AP","")&amp;IF(D283&gt;(B283-C283),IF(C283&gt;B283,"; ","")&amp;"Cooked &gt; raw edible","")</f>
        <v/>
      </c>
    </row>
    <row r="284" customFormat="false" ht="15" hidden="false" customHeight="false" outlineLevel="0" collapsed="false">
      <c r="B284" s="2"/>
      <c r="C284" s="2"/>
      <c r="D284" s="2"/>
      <c r="E284" s="3"/>
      <c r="F284" s="2"/>
      <c r="G284" s="2" t="n">
        <f aca="false">MAX(B284-C284,0)</f>
        <v>0</v>
      </c>
      <c r="H284" s="4" t="str">
        <f aca="false">IF(B284&gt;0,C284/B284,"")</f>
        <v/>
      </c>
      <c r="I284" s="4" t="str">
        <f aca="false">IF(G284&gt;0,MAX(G284-D284,0)/G284,"")</f>
        <v/>
      </c>
      <c r="J284" s="4" t="str">
        <f aca="false">IF(B284&gt;0,D284/B284,"")</f>
        <v/>
      </c>
      <c r="K284" s="3" t="str">
        <f aca="false">IF(AND(E284&gt;0,J284&gt;0),E284/J284,"")</f>
        <v/>
      </c>
      <c r="L284" s="5" t="str">
        <f aca="false">IF(AND(F284&gt;0,D284&gt;0),D284*16/F284,"")</f>
        <v/>
      </c>
      <c r="M284" s="3" t="str">
        <f aca="false">IF(AND(F284&gt;0,K284&gt;0),K284*(F284/16),"")</f>
        <v/>
      </c>
      <c r="N284" s="0" t="str">
        <f aca="false">IF(C284&gt;B284,"Trim &gt; AP","")&amp;IF(D284&gt;(B284-C284),IF(C284&gt;B284,"; ","")&amp;"Cooked &gt; raw edible","")</f>
        <v/>
      </c>
    </row>
    <row r="285" customFormat="false" ht="15" hidden="false" customHeight="false" outlineLevel="0" collapsed="false">
      <c r="B285" s="2"/>
      <c r="C285" s="2"/>
      <c r="D285" s="2"/>
      <c r="E285" s="3"/>
      <c r="F285" s="2"/>
      <c r="G285" s="2" t="n">
        <f aca="false">MAX(B285-C285,0)</f>
        <v>0</v>
      </c>
      <c r="H285" s="4" t="str">
        <f aca="false">IF(B285&gt;0,C285/B285,"")</f>
        <v/>
      </c>
      <c r="I285" s="4" t="str">
        <f aca="false">IF(G285&gt;0,MAX(G285-D285,0)/G285,"")</f>
        <v/>
      </c>
      <c r="J285" s="4" t="str">
        <f aca="false">IF(B285&gt;0,D285/B285,"")</f>
        <v/>
      </c>
      <c r="K285" s="3" t="str">
        <f aca="false">IF(AND(E285&gt;0,J285&gt;0),E285/J285,"")</f>
        <v/>
      </c>
      <c r="L285" s="5" t="str">
        <f aca="false">IF(AND(F285&gt;0,D285&gt;0),D285*16/F285,"")</f>
        <v/>
      </c>
      <c r="M285" s="3" t="str">
        <f aca="false">IF(AND(F285&gt;0,K285&gt;0),K285*(F285/16),"")</f>
        <v/>
      </c>
      <c r="N285" s="0" t="str">
        <f aca="false">IF(C285&gt;B285,"Trim &gt; AP","")&amp;IF(D285&gt;(B285-C285),IF(C285&gt;B285,"; ","")&amp;"Cooked &gt; raw edible","")</f>
        <v/>
      </c>
    </row>
    <row r="286" customFormat="false" ht="15" hidden="false" customHeight="false" outlineLevel="0" collapsed="false">
      <c r="B286" s="2"/>
      <c r="C286" s="2"/>
      <c r="D286" s="2"/>
      <c r="E286" s="3"/>
      <c r="F286" s="2"/>
      <c r="G286" s="2" t="n">
        <f aca="false">MAX(B286-C286,0)</f>
        <v>0</v>
      </c>
      <c r="H286" s="4" t="str">
        <f aca="false">IF(B286&gt;0,C286/B286,"")</f>
        <v/>
      </c>
      <c r="I286" s="4" t="str">
        <f aca="false">IF(G286&gt;0,MAX(G286-D286,0)/G286,"")</f>
        <v/>
      </c>
      <c r="J286" s="4" t="str">
        <f aca="false">IF(B286&gt;0,D286/B286,"")</f>
        <v/>
      </c>
      <c r="K286" s="3" t="str">
        <f aca="false">IF(AND(E286&gt;0,J286&gt;0),E286/J286,"")</f>
        <v/>
      </c>
      <c r="L286" s="5" t="str">
        <f aca="false">IF(AND(F286&gt;0,D286&gt;0),D286*16/F286,"")</f>
        <v/>
      </c>
      <c r="M286" s="3" t="str">
        <f aca="false">IF(AND(F286&gt;0,K286&gt;0),K286*(F286/16),"")</f>
        <v/>
      </c>
      <c r="N286" s="0" t="str">
        <f aca="false">IF(C286&gt;B286,"Trim &gt; AP","")&amp;IF(D286&gt;(B286-C286),IF(C286&gt;B286,"; ","")&amp;"Cooked &gt; raw edible","")</f>
        <v/>
      </c>
    </row>
    <row r="287" customFormat="false" ht="15" hidden="false" customHeight="false" outlineLevel="0" collapsed="false">
      <c r="B287" s="2"/>
      <c r="C287" s="2"/>
      <c r="D287" s="2"/>
      <c r="E287" s="3"/>
      <c r="F287" s="2"/>
      <c r="G287" s="2" t="n">
        <f aca="false">MAX(B287-C287,0)</f>
        <v>0</v>
      </c>
      <c r="H287" s="4" t="str">
        <f aca="false">IF(B287&gt;0,C287/B287,"")</f>
        <v/>
      </c>
      <c r="I287" s="4" t="str">
        <f aca="false">IF(G287&gt;0,MAX(G287-D287,0)/G287,"")</f>
        <v/>
      </c>
      <c r="J287" s="4" t="str">
        <f aca="false">IF(B287&gt;0,D287/B287,"")</f>
        <v/>
      </c>
      <c r="K287" s="3" t="str">
        <f aca="false">IF(AND(E287&gt;0,J287&gt;0),E287/J287,"")</f>
        <v/>
      </c>
      <c r="L287" s="5" t="str">
        <f aca="false">IF(AND(F287&gt;0,D287&gt;0),D287*16/F287,"")</f>
        <v/>
      </c>
      <c r="M287" s="3" t="str">
        <f aca="false">IF(AND(F287&gt;0,K287&gt;0),K287*(F287/16),"")</f>
        <v/>
      </c>
      <c r="N287" s="0" t="str">
        <f aca="false">IF(C287&gt;B287,"Trim &gt; AP","")&amp;IF(D287&gt;(B287-C287),IF(C287&gt;B287,"; ","")&amp;"Cooked &gt; raw edible","")</f>
        <v/>
      </c>
    </row>
    <row r="288" customFormat="false" ht="15" hidden="false" customHeight="false" outlineLevel="0" collapsed="false">
      <c r="B288" s="2"/>
      <c r="C288" s="2"/>
      <c r="D288" s="2"/>
      <c r="E288" s="3"/>
      <c r="F288" s="2"/>
      <c r="G288" s="2" t="n">
        <f aca="false">MAX(B288-C288,0)</f>
        <v>0</v>
      </c>
      <c r="H288" s="4" t="str">
        <f aca="false">IF(B288&gt;0,C288/B288,"")</f>
        <v/>
      </c>
      <c r="I288" s="4" t="str">
        <f aca="false">IF(G288&gt;0,MAX(G288-D288,0)/G288,"")</f>
        <v/>
      </c>
      <c r="J288" s="4" t="str">
        <f aca="false">IF(B288&gt;0,D288/B288,"")</f>
        <v/>
      </c>
      <c r="K288" s="3" t="str">
        <f aca="false">IF(AND(E288&gt;0,J288&gt;0),E288/J288,"")</f>
        <v/>
      </c>
      <c r="L288" s="5" t="str">
        <f aca="false">IF(AND(F288&gt;0,D288&gt;0),D288*16/F288,"")</f>
        <v/>
      </c>
      <c r="M288" s="3" t="str">
        <f aca="false">IF(AND(F288&gt;0,K288&gt;0),K288*(F288/16),"")</f>
        <v/>
      </c>
      <c r="N288" s="0" t="str">
        <f aca="false">IF(C288&gt;B288,"Trim &gt; AP","")&amp;IF(D288&gt;(B288-C288),IF(C288&gt;B288,"; ","")&amp;"Cooked &gt; raw edible","")</f>
        <v/>
      </c>
    </row>
    <row r="289" customFormat="false" ht="15" hidden="false" customHeight="false" outlineLevel="0" collapsed="false">
      <c r="B289" s="2"/>
      <c r="C289" s="2"/>
      <c r="D289" s="2"/>
      <c r="E289" s="3"/>
      <c r="F289" s="2"/>
      <c r="G289" s="2" t="n">
        <f aca="false">MAX(B289-C289,0)</f>
        <v>0</v>
      </c>
      <c r="H289" s="4" t="str">
        <f aca="false">IF(B289&gt;0,C289/B289,"")</f>
        <v/>
      </c>
      <c r="I289" s="4" t="str">
        <f aca="false">IF(G289&gt;0,MAX(G289-D289,0)/G289,"")</f>
        <v/>
      </c>
      <c r="J289" s="4" t="str">
        <f aca="false">IF(B289&gt;0,D289/B289,"")</f>
        <v/>
      </c>
      <c r="K289" s="3" t="str">
        <f aca="false">IF(AND(E289&gt;0,J289&gt;0),E289/J289,"")</f>
        <v/>
      </c>
      <c r="L289" s="5" t="str">
        <f aca="false">IF(AND(F289&gt;0,D289&gt;0),D289*16/F289,"")</f>
        <v/>
      </c>
      <c r="M289" s="3" t="str">
        <f aca="false">IF(AND(F289&gt;0,K289&gt;0),K289*(F289/16),"")</f>
        <v/>
      </c>
      <c r="N289" s="0" t="str">
        <f aca="false">IF(C289&gt;B289,"Trim &gt; AP","")&amp;IF(D289&gt;(B289-C289),IF(C289&gt;B289,"; ","")&amp;"Cooked &gt; raw edible","")</f>
        <v/>
      </c>
    </row>
    <row r="290" customFormat="false" ht="15" hidden="false" customHeight="false" outlineLevel="0" collapsed="false">
      <c r="B290" s="2"/>
      <c r="C290" s="2"/>
      <c r="D290" s="2"/>
      <c r="E290" s="3"/>
      <c r="F290" s="2"/>
      <c r="G290" s="2" t="n">
        <f aca="false">MAX(B290-C290,0)</f>
        <v>0</v>
      </c>
      <c r="H290" s="4" t="str">
        <f aca="false">IF(B290&gt;0,C290/B290,"")</f>
        <v/>
      </c>
      <c r="I290" s="4" t="str">
        <f aca="false">IF(G290&gt;0,MAX(G290-D290,0)/G290,"")</f>
        <v/>
      </c>
      <c r="J290" s="4" t="str">
        <f aca="false">IF(B290&gt;0,D290/B290,"")</f>
        <v/>
      </c>
      <c r="K290" s="3" t="str">
        <f aca="false">IF(AND(E290&gt;0,J290&gt;0),E290/J290,"")</f>
        <v/>
      </c>
      <c r="L290" s="5" t="str">
        <f aca="false">IF(AND(F290&gt;0,D290&gt;0),D290*16/F290,"")</f>
        <v/>
      </c>
      <c r="M290" s="3" t="str">
        <f aca="false">IF(AND(F290&gt;0,K290&gt;0),K290*(F290/16),"")</f>
        <v/>
      </c>
      <c r="N290" s="0" t="str">
        <f aca="false">IF(C290&gt;B290,"Trim &gt; AP","")&amp;IF(D290&gt;(B290-C290),IF(C290&gt;B290,"; ","")&amp;"Cooked &gt; raw edible","")</f>
        <v/>
      </c>
    </row>
    <row r="291" customFormat="false" ht="15" hidden="false" customHeight="false" outlineLevel="0" collapsed="false">
      <c r="B291" s="2"/>
      <c r="C291" s="2"/>
      <c r="D291" s="2"/>
      <c r="E291" s="3"/>
      <c r="F291" s="2"/>
      <c r="G291" s="2" t="n">
        <f aca="false">MAX(B291-C291,0)</f>
        <v>0</v>
      </c>
      <c r="H291" s="4" t="str">
        <f aca="false">IF(B291&gt;0,C291/B291,"")</f>
        <v/>
      </c>
      <c r="I291" s="4" t="str">
        <f aca="false">IF(G291&gt;0,MAX(G291-D291,0)/G291,"")</f>
        <v/>
      </c>
      <c r="J291" s="4" t="str">
        <f aca="false">IF(B291&gt;0,D291/B291,"")</f>
        <v/>
      </c>
      <c r="K291" s="3" t="str">
        <f aca="false">IF(AND(E291&gt;0,J291&gt;0),E291/J291,"")</f>
        <v/>
      </c>
      <c r="L291" s="5" t="str">
        <f aca="false">IF(AND(F291&gt;0,D291&gt;0),D291*16/F291,"")</f>
        <v/>
      </c>
      <c r="M291" s="3" t="str">
        <f aca="false">IF(AND(F291&gt;0,K291&gt;0),K291*(F291/16),"")</f>
        <v/>
      </c>
      <c r="N291" s="0" t="str">
        <f aca="false">IF(C291&gt;B291,"Trim &gt; AP","")&amp;IF(D291&gt;(B291-C291),IF(C291&gt;B291,"; ","")&amp;"Cooked &gt; raw edible","")</f>
        <v/>
      </c>
    </row>
    <row r="292" customFormat="false" ht="15" hidden="false" customHeight="false" outlineLevel="0" collapsed="false">
      <c r="B292" s="2"/>
      <c r="C292" s="2"/>
      <c r="D292" s="2"/>
      <c r="E292" s="3"/>
      <c r="F292" s="2"/>
      <c r="G292" s="2" t="n">
        <f aca="false">MAX(B292-C292,0)</f>
        <v>0</v>
      </c>
      <c r="H292" s="4" t="str">
        <f aca="false">IF(B292&gt;0,C292/B292,"")</f>
        <v/>
      </c>
      <c r="I292" s="4" t="str">
        <f aca="false">IF(G292&gt;0,MAX(G292-D292,0)/G292,"")</f>
        <v/>
      </c>
      <c r="J292" s="4" t="str">
        <f aca="false">IF(B292&gt;0,D292/B292,"")</f>
        <v/>
      </c>
      <c r="K292" s="3" t="str">
        <f aca="false">IF(AND(E292&gt;0,J292&gt;0),E292/J292,"")</f>
        <v/>
      </c>
      <c r="L292" s="5" t="str">
        <f aca="false">IF(AND(F292&gt;0,D292&gt;0),D292*16/F292,"")</f>
        <v/>
      </c>
      <c r="M292" s="3" t="str">
        <f aca="false">IF(AND(F292&gt;0,K292&gt;0),K292*(F292/16),"")</f>
        <v/>
      </c>
      <c r="N292" s="0" t="str">
        <f aca="false">IF(C292&gt;B292,"Trim &gt; AP","")&amp;IF(D292&gt;(B292-C292),IF(C292&gt;B292,"; ","")&amp;"Cooked &gt; raw edible","")</f>
        <v/>
      </c>
    </row>
    <row r="293" customFormat="false" ht="15" hidden="false" customHeight="false" outlineLevel="0" collapsed="false">
      <c r="B293" s="2"/>
      <c r="C293" s="2"/>
      <c r="D293" s="2"/>
      <c r="E293" s="3"/>
      <c r="F293" s="2"/>
      <c r="G293" s="2" t="n">
        <f aca="false">MAX(B293-C293,0)</f>
        <v>0</v>
      </c>
      <c r="H293" s="4" t="str">
        <f aca="false">IF(B293&gt;0,C293/B293,"")</f>
        <v/>
      </c>
      <c r="I293" s="4" t="str">
        <f aca="false">IF(G293&gt;0,MAX(G293-D293,0)/G293,"")</f>
        <v/>
      </c>
      <c r="J293" s="4" t="str">
        <f aca="false">IF(B293&gt;0,D293/B293,"")</f>
        <v/>
      </c>
      <c r="K293" s="3" t="str">
        <f aca="false">IF(AND(E293&gt;0,J293&gt;0),E293/J293,"")</f>
        <v/>
      </c>
      <c r="L293" s="5" t="str">
        <f aca="false">IF(AND(F293&gt;0,D293&gt;0),D293*16/F293,"")</f>
        <v/>
      </c>
      <c r="M293" s="3" t="str">
        <f aca="false">IF(AND(F293&gt;0,K293&gt;0),K293*(F293/16),"")</f>
        <v/>
      </c>
      <c r="N293" s="0" t="str">
        <f aca="false">IF(C293&gt;B293,"Trim &gt; AP","")&amp;IF(D293&gt;(B293-C293),IF(C293&gt;B293,"; ","")&amp;"Cooked &gt; raw edible","")</f>
        <v/>
      </c>
    </row>
    <row r="294" customFormat="false" ht="15" hidden="false" customHeight="false" outlineLevel="0" collapsed="false">
      <c r="B294" s="2"/>
      <c r="C294" s="2"/>
      <c r="D294" s="2"/>
      <c r="E294" s="3"/>
      <c r="F294" s="2"/>
      <c r="G294" s="2" t="n">
        <f aca="false">MAX(B294-C294,0)</f>
        <v>0</v>
      </c>
      <c r="H294" s="4" t="str">
        <f aca="false">IF(B294&gt;0,C294/B294,"")</f>
        <v/>
      </c>
      <c r="I294" s="4" t="str">
        <f aca="false">IF(G294&gt;0,MAX(G294-D294,0)/G294,"")</f>
        <v/>
      </c>
      <c r="J294" s="4" t="str">
        <f aca="false">IF(B294&gt;0,D294/B294,"")</f>
        <v/>
      </c>
      <c r="K294" s="3" t="str">
        <f aca="false">IF(AND(E294&gt;0,J294&gt;0),E294/J294,"")</f>
        <v/>
      </c>
      <c r="L294" s="5" t="str">
        <f aca="false">IF(AND(F294&gt;0,D294&gt;0),D294*16/F294,"")</f>
        <v/>
      </c>
      <c r="M294" s="3" t="str">
        <f aca="false">IF(AND(F294&gt;0,K294&gt;0),K294*(F294/16),"")</f>
        <v/>
      </c>
      <c r="N294" s="0" t="str">
        <f aca="false">IF(C294&gt;B294,"Trim &gt; AP","")&amp;IF(D294&gt;(B294-C294),IF(C294&gt;B294,"; ","")&amp;"Cooked &gt; raw edible","")</f>
        <v/>
      </c>
    </row>
    <row r="295" customFormat="false" ht="15" hidden="false" customHeight="false" outlineLevel="0" collapsed="false">
      <c r="B295" s="2"/>
      <c r="C295" s="2"/>
      <c r="D295" s="2"/>
      <c r="E295" s="3"/>
      <c r="F295" s="2"/>
      <c r="G295" s="2" t="n">
        <f aca="false">MAX(B295-C295,0)</f>
        <v>0</v>
      </c>
      <c r="H295" s="4" t="str">
        <f aca="false">IF(B295&gt;0,C295/B295,"")</f>
        <v/>
      </c>
      <c r="I295" s="4" t="str">
        <f aca="false">IF(G295&gt;0,MAX(G295-D295,0)/G295,"")</f>
        <v/>
      </c>
      <c r="J295" s="4" t="str">
        <f aca="false">IF(B295&gt;0,D295/B295,"")</f>
        <v/>
      </c>
      <c r="K295" s="3" t="str">
        <f aca="false">IF(AND(E295&gt;0,J295&gt;0),E295/J295,"")</f>
        <v/>
      </c>
      <c r="L295" s="5" t="str">
        <f aca="false">IF(AND(F295&gt;0,D295&gt;0),D295*16/F295,"")</f>
        <v/>
      </c>
      <c r="M295" s="3" t="str">
        <f aca="false">IF(AND(F295&gt;0,K295&gt;0),K295*(F295/16),"")</f>
        <v/>
      </c>
      <c r="N295" s="0" t="str">
        <f aca="false">IF(C295&gt;B295,"Trim &gt; AP","")&amp;IF(D295&gt;(B295-C295),IF(C295&gt;B295,"; ","")&amp;"Cooked &gt; raw edible","")</f>
        <v/>
      </c>
    </row>
    <row r="296" customFormat="false" ht="15" hidden="false" customHeight="false" outlineLevel="0" collapsed="false">
      <c r="B296" s="2"/>
      <c r="C296" s="2"/>
      <c r="D296" s="2"/>
      <c r="E296" s="3"/>
      <c r="F296" s="2"/>
      <c r="G296" s="2" t="n">
        <f aca="false">MAX(B296-C296,0)</f>
        <v>0</v>
      </c>
      <c r="H296" s="4" t="str">
        <f aca="false">IF(B296&gt;0,C296/B296,"")</f>
        <v/>
      </c>
      <c r="I296" s="4" t="str">
        <f aca="false">IF(G296&gt;0,MAX(G296-D296,0)/G296,"")</f>
        <v/>
      </c>
      <c r="J296" s="4" t="str">
        <f aca="false">IF(B296&gt;0,D296/B296,"")</f>
        <v/>
      </c>
      <c r="K296" s="3" t="str">
        <f aca="false">IF(AND(E296&gt;0,J296&gt;0),E296/J296,"")</f>
        <v/>
      </c>
      <c r="L296" s="5" t="str">
        <f aca="false">IF(AND(F296&gt;0,D296&gt;0),D296*16/F296,"")</f>
        <v/>
      </c>
      <c r="M296" s="3" t="str">
        <f aca="false">IF(AND(F296&gt;0,K296&gt;0),K296*(F296/16),"")</f>
        <v/>
      </c>
      <c r="N296" s="0" t="str">
        <f aca="false">IF(C296&gt;B296,"Trim &gt; AP","")&amp;IF(D296&gt;(B296-C296),IF(C296&gt;B296,"; ","")&amp;"Cooked &gt; raw edible","")</f>
        <v/>
      </c>
    </row>
    <row r="297" customFormat="false" ht="15" hidden="false" customHeight="false" outlineLevel="0" collapsed="false">
      <c r="B297" s="2"/>
      <c r="C297" s="2"/>
      <c r="D297" s="2"/>
      <c r="E297" s="3"/>
      <c r="F297" s="2"/>
      <c r="G297" s="2" t="n">
        <f aca="false">MAX(B297-C297,0)</f>
        <v>0</v>
      </c>
      <c r="H297" s="4" t="str">
        <f aca="false">IF(B297&gt;0,C297/B297,"")</f>
        <v/>
      </c>
      <c r="I297" s="4" t="str">
        <f aca="false">IF(G297&gt;0,MAX(G297-D297,0)/G297,"")</f>
        <v/>
      </c>
      <c r="J297" s="4" t="str">
        <f aca="false">IF(B297&gt;0,D297/B297,"")</f>
        <v/>
      </c>
      <c r="K297" s="3" t="str">
        <f aca="false">IF(AND(E297&gt;0,J297&gt;0),E297/J297,"")</f>
        <v/>
      </c>
      <c r="L297" s="5" t="str">
        <f aca="false">IF(AND(F297&gt;0,D297&gt;0),D297*16/F297,"")</f>
        <v/>
      </c>
      <c r="M297" s="3" t="str">
        <f aca="false">IF(AND(F297&gt;0,K297&gt;0),K297*(F297/16),"")</f>
        <v/>
      </c>
      <c r="N297" s="0" t="str">
        <f aca="false">IF(C297&gt;B297,"Trim &gt; AP","")&amp;IF(D297&gt;(B297-C297),IF(C297&gt;B297,"; ","")&amp;"Cooked &gt; raw edible","")</f>
        <v/>
      </c>
    </row>
    <row r="298" customFormat="false" ht="15" hidden="false" customHeight="false" outlineLevel="0" collapsed="false">
      <c r="B298" s="2"/>
      <c r="C298" s="2"/>
      <c r="D298" s="2"/>
      <c r="E298" s="3"/>
      <c r="F298" s="2"/>
      <c r="G298" s="2" t="n">
        <f aca="false">MAX(B298-C298,0)</f>
        <v>0</v>
      </c>
      <c r="H298" s="4" t="str">
        <f aca="false">IF(B298&gt;0,C298/B298,"")</f>
        <v/>
      </c>
      <c r="I298" s="4" t="str">
        <f aca="false">IF(G298&gt;0,MAX(G298-D298,0)/G298,"")</f>
        <v/>
      </c>
      <c r="J298" s="4" t="str">
        <f aca="false">IF(B298&gt;0,D298/B298,"")</f>
        <v/>
      </c>
      <c r="K298" s="3" t="str">
        <f aca="false">IF(AND(E298&gt;0,J298&gt;0),E298/J298,"")</f>
        <v/>
      </c>
      <c r="L298" s="5" t="str">
        <f aca="false">IF(AND(F298&gt;0,D298&gt;0),D298*16/F298,"")</f>
        <v/>
      </c>
      <c r="M298" s="3" t="str">
        <f aca="false">IF(AND(F298&gt;0,K298&gt;0),K298*(F298/16),"")</f>
        <v/>
      </c>
      <c r="N298" s="0" t="str">
        <f aca="false">IF(C298&gt;B298,"Trim &gt; AP","")&amp;IF(D298&gt;(B298-C298),IF(C298&gt;B298,"; ","")&amp;"Cooked &gt; raw edible","")</f>
        <v/>
      </c>
    </row>
    <row r="299" customFormat="false" ht="15" hidden="false" customHeight="false" outlineLevel="0" collapsed="false">
      <c r="B299" s="2"/>
      <c r="C299" s="2"/>
      <c r="D299" s="2"/>
      <c r="E299" s="3"/>
      <c r="F299" s="2"/>
      <c r="G299" s="2" t="n">
        <f aca="false">MAX(B299-C299,0)</f>
        <v>0</v>
      </c>
      <c r="H299" s="4" t="str">
        <f aca="false">IF(B299&gt;0,C299/B299,"")</f>
        <v/>
      </c>
      <c r="I299" s="4" t="str">
        <f aca="false">IF(G299&gt;0,MAX(G299-D299,0)/G299,"")</f>
        <v/>
      </c>
      <c r="J299" s="4" t="str">
        <f aca="false">IF(B299&gt;0,D299/B299,"")</f>
        <v/>
      </c>
      <c r="K299" s="3" t="str">
        <f aca="false">IF(AND(E299&gt;0,J299&gt;0),E299/J299,"")</f>
        <v/>
      </c>
      <c r="L299" s="5" t="str">
        <f aca="false">IF(AND(F299&gt;0,D299&gt;0),D299*16/F299,"")</f>
        <v/>
      </c>
      <c r="M299" s="3" t="str">
        <f aca="false">IF(AND(F299&gt;0,K299&gt;0),K299*(F299/16),"")</f>
        <v/>
      </c>
      <c r="N299" s="0" t="str">
        <f aca="false">IF(C299&gt;B299,"Trim &gt; AP","")&amp;IF(D299&gt;(B299-C299),IF(C299&gt;B299,"; ","")&amp;"Cooked &gt; raw edible","")</f>
        <v/>
      </c>
    </row>
    <row r="300" customFormat="false" ht="15" hidden="false" customHeight="false" outlineLevel="0" collapsed="false">
      <c r="B300" s="2"/>
      <c r="C300" s="2"/>
      <c r="D300" s="2"/>
      <c r="E300" s="3"/>
      <c r="F300" s="2"/>
      <c r="G300" s="2" t="n">
        <f aca="false">MAX(B300-C300,0)</f>
        <v>0</v>
      </c>
      <c r="H300" s="4" t="str">
        <f aca="false">IF(B300&gt;0,C300/B300,"")</f>
        <v/>
      </c>
      <c r="I300" s="4" t="str">
        <f aca="false">IF(G300&gt;0,MAX(G300-D300,0)/G300,"")</f>
        <v/>
      </c>
      <c r="J300" s="4" t="str">
        <f aca="false">IF(B300&gt;0,D300/B300,"")</f>
        <v/>
      </c>
      <c r="K300" s="3" t="str">
        <f aca="false">IF(AND(E300&gt;0,J300&gt;0),E300/J300,"")</f>
        <v/>
      </c>
      <c r="L300" s="5" t="str">
        <f aca="false">IF(AND(F300&gt;0,D300&gt;0),D300*16/F300,"")</f>
        <v/>
      </c>
      <c r="M300" s="3" t="str">
        <f aca="false">IF(AND(F300&gt;0,K300&gt;0),K300*(F300/16),"")</f>
        <v/>
      </c>
      <c r="N300" s="0" t="str">
        <f aca="false">IF(C300&gt;B300,"Trim &gt; AP","")&amp;IF(D300&gt;(B300-C300),IF(C300&gt;B300,"; ","")&amp;"Cooked &gt; raw edible","")</f>
        <v/>
      </c>
    </row>
    <row r="301" customFormat="false" ht="15" hidden="false" customHeight="false" outlineLevel="0" collapsed="false">
      <c r="B301" s="2"/>
      <c r="C301" s="2"/>
      <c r="D301" s="2"/>
      <c r="E301" s="3"/>
      <c r="F301" s="2"/>
      <c r="G301" s="2" t="n">
        <f aca="false">MAX(B301-C301,0)</f>
        <v>0</v>
      </c>
      <c r="H301" s="4" t="str">
        <f aca="false">IF(B301&gt;0,C301/B301,"")</f>
        <v/>
      </c>
      <c r="I301" s="4" t="str">
        <f aca="false">IF(G301&gt;0,MAX(G301-D301,0)/G301,"")</f>
        <v/>
      </c>
      <c r="J301" s="4" t="str">
        <f aca="false">IF(B301&gt;0,D301/B301,"")</f>
        <v/>
      </c>
      <c r="K301" s="3" t="str">
        <f aca="false">IF(AND(E301&gt;0,J301&gt;0),E301/J301,"")</f>
        <v/>
      </c>
      <c r="L301" s="5" t="str">
        <f aca="false">IF(AND(F301&gt;0,D301&gt;0),D301*16/F301,"")</f>
        <v/>
      </c>
      <c r="M301" s="3" t="str">
        <f aca="false">IF(AND(F301&gt;0,K301&gt;0),K301*(F301/16),"")</f>
        <v/>
      </c>
      <c r="N301" s="0" t="str">
        <f aca="false">IF(C301&gt;B301,"Trim &gt; AP","")&amp;IF(D301&gt;(B301-C301),IF(C301&gt;B301,"; ","")&amp;"Cooked &gt; raw edible","")</f>
        <v/>
      </c>
    </row>
    <row r="302" customFormat="false" ht="15" hidden="false" customHeight="false" outlineLevel="0" collapsed="false">
      <c r="B302" s="2"/>
      <c r="C302" s="2"/>
      <c r="D302" s="2"/>
      <c r="E302" s="3"/>
      <c r="F302" s="2"/>
      <c r="G302" s="2" t="n">
        <f aca="false">MAX(B302-C302,0)</f>
        <v>0</v>
      </c>
      <c r="H302" s="4" t="str">
        <f aca="false">IF(B302&gt;0,C302/B302,"")</f>
        <v/>
      </c>
      <c r="I302" s="4" t="str">
        <f aca="false">IF(G302&gt;0,MAX(G302-D302,0)/G302,"")</f>
        <v/>
      </c>
      <c r="J302" s="4" t="str">
        <f aca="false">IF(B302&gt;0,D302/B302,"")</f>
        <v/>
      </c>
      <c r="K302" s="3" t="str">
        <f aca="false">IF(AND(E302&gt;0,J302&gt;0),E302/J302,"")</f>
        <v/>
      </c>
      <c r="L302" s="5" t="str">
        <f aca="false">IF(AND(F302&gt;0,D302&gt;0),D302*16/F302,"")</f>
        <v/>
      </c>
      <c r="M302" s="3" t="str">
        <f aca="false">IF(AND(F302&gt;0,K302&gt;0),K302*(F302/16),"")</f>
        <v/>
      </c>
      <c r="N302" s="0" t="str">
        <f aca="false">IF(C302&gt;B302,"Trim &gt; AP","")&amp;IF(D302&gt;(B302-C302),IF(C302&gt;B302,"; ","")&amp;"Cooked &gt; raw edible","")</f>
        <v/>
      </c>
    </row>
    <row r="303" customFormat="false" ht="15" hidden="false" customHeight="false" outlineLevel="0" collapsed="false">
      <c r="B303" s="2"/>
      <c r="C303" s="2"/>
      <c r="D303" s="2"/>
      <c r="E303" s="3"/>
      <c r="F303" s="2"/>
      <c r="G303" s="2" t="n">
        <f aca="false">MAX(B303-C303,0)</f>
        <v>0</v>
      </c>
      <c r="H303" s="4" t="str">
        <f aca="false">IF(B303&gt;0,C303/B303,"")</f>
        <v/>
      </c>
      <c r="I303" s="4" t="str">
        <f aca="false">IF(G303&gt;0,MAX(G303-D303,0)/G303,"")</f>
        <v/>
      </c>
      <c r="J303" s="4" t="str">
        <f aca="false">IF(B303&gt;0,D303/B303,"")</f>
        <v/>
      </c>
      <c r="K303" s="3" t="str">
        <f aca="false">IF(AND(E303&gt;0,J303&gt;0),E303/J303,"")</f>
        <v/>
      </c>
      <c r="L303" s="5" t="str">
        <f aca="false">IF(AND(F303&gt;0,D303&gt;0),D303*16/F303,"")</f>
        <v/>
      </c>
      <c r="M303" s="3" t="str">
        <f aca="false">IF(AND(F303&gt;0,K303&gt;0),K303*(F303/16),"")</f>
        <v/>
      </c>
      <c r="N303" s="0" t="str">
        <f aca="false">IF(C303&gt;B303,"Trim &gt; AP","")&amp;IF(D303&gt;(B303-C303),IF(C303&gt;B303,"; ","")&amp;"Cooked &gt; raw edible","")</f>
        <v/>
      </c>
    </row>
    <row r="304" customFormat="false" ht="15" hidden="false" customHeight="false" outlineLevel="0" collapsed="false">
      <c r="B304" s="2"/>
      <c r="C304" s="2"/>
      <c r="D304" s="2"/>
      <c r="E304" s="3"/>
      <c r="F304" s="2"/>
      <c r="G304" s="2" t="n">
        <f aca="false">MAX(B304-C304,0)</f>
        <v>0</v>
      </c>
      <c r="H304" s="4" t="str">
        <f aca="false">IF(B304&gt;0,C304/B304,"")</f>
        <v/>
      </c>
      <c r="I304" s="4" t="str">
        <f aca="false">IF(G304&gt;0,MAX(G304-D304,0)/G304,"")</f>
        <v/>
      </c>
      <c r="J304" s="4" t="str">
        <f aca="false">IF(B304&gt;0,D304/B304,"")</f>
        <v/>
      </c>
      <c r="K304" s="3" t="str">
        <f aca="false">IF(AND(E304&gt;0,J304&gt;0),E304/J304,"")</f>
        <v/>
      </c>
      <c r="L304" s="5" t="str">
        <f aca="false">IF(AND(F304&gt;0,D304&gt;0),D304*16/F304,"")</f>
        <v/>
      </c>
      <c r="M304" s="3" t="str">
        <f aca="false">IF(AND(F304&gt;0,K304&gt;0),K304*(F304/16),"")</f>
        <v/>
      </c>
      <c r="N304" s="0" t="str">
        <f aca="false">IF(C304&gt;B304,"Trim &gt; AP","")&amp;IF(D304&gt;(B304-C304),IF(C304&gt;B304,"; ","")&amp;"Cooked &gt; raw edible","")</f>
        <v/>
      </c>
    </row>
    <row r="305" customFormat="false" ht="15" hidden="false" customHeight="false" outlineLevel="0" collapsed="false">
      <c r="B305" s="2"/>
      <c r="C305" s="2"/>
      <c r="D305" s="2"/>
      <c r="E305" s="3"/>
      <c r="F305" s="2"/>
      <c r="G305" s="2" t="n">
        <f aca="false">MAX(B305-C305,0)</f>
        <v>0</v>
      </c>
      <c r="H305" s="4" t="str">
        <f aca="false">IF(B305&gt;0,C305/B305,"")</f>
        <v/>
      </c>
      <c r="I305" s="4" t="str">
        <f aca="false">IF(G305&gt;0,MAX(G305-D305,0)/G305,"")</f>
        <v/>
      </c>
      <c r="J305" s="4" t="str">
        <f aca="false">IF(B305&gt;0,D305/B305,"")</f>
        <v/>
      </c>
      <c r="K305" s="3" t="str">
        <f aca="false">IF(AND(E305&gt;0,J305&gt;0),E305/J305,"")</f>
        <v/>
      </c>
      <c r="L305" s="5" t="str">
        <f aca="false">IF(AND(F305&gt;0,D305&gt;0),D305*16/F305,"")</f>
        <v/>
      </c>
      <c r="M305" s="3" t="str">
        <f aca="false">IF(AND(F305&gt;0,K305&gt;0),K305*(F305/16),"")</f>
        <v/>
      </c>
      <c r="N305" s="0" t="str">
        <f aca="false">IF(C305&gt;B305,"Trim &gt; AP","")&amp;IF(D305&gt;(B305-C305),IF(C305&gt;B305,"; ","")&amp;"Cooked &gt; raw edible","")</f>
        <v/>
      </c>
    </row>
    <row r="306" customFormat="false" ht="15" hidden="false" customHeight="false" outlineLevel="0" collapsed="false">
      <c r="B306" s="2"/>
      <c r="C306" s="2"/>
      <c r="D306" s="2"/>
      <c r="E306" s="3"/>
      <c r="F306" s="2"/>
      <c r="G306" s="2" t="n">
        <f aca="false">MAX(B306-C306,0)</f>
        <v>0</v>
      </c>
      <c r="H306" s="4" t="str">
        <f aca="false">IF(B306&gt;0,C306/B306,"")</f>
        <v/>
      </c>
      <c r="I306" s="4" t="str">
        <f aca="false">IF(G306&gt;0,MAX(G306-D306,0)/G306,"")</f>
        <v/>
      </c>
      <c r="J306" s="4" t="str">
        <f aca="false">IF(B306&gt;0,D306/B306,"")</f>
        <v/>
      </c>
      <c r="K306" s="3" t="str">
        <f aca="false">IF(AND(E306&gt;0,J306&gt;0),E306/J306,"")</f>
        <v/>
      </c>
      <c r="L306" s="5" t="str">
        <f aca="false">IF(AND(F306&gt;0,D306&gt;0),D306*16/F306,"")</f>
        <v/>
      </c>
      <c r="M306" s="3" t="str">
        <f aca="false">IF(AND(F306&gt;0,K306&gt;0),K306*(F306/16),"")</f>
        <v/>
      </c>
      <c r="N306" s="0" t="str">
        <f aca="false">IF(C306&gt;B306,"Trim &gt; AP","")&amp;IF(D306&gt;(B306-C306),IF(C306&gt;B306,"; ","")&amp;"Cooked &gt; raw edible","")</f>
        <v/>
      </c>
    </row>
    <row r="307" customFormat="false" ht="15" hidden="false" customHeight="false" outlineLevel="0" collapsed="false">
      <c r="B307" s="2"/>
      <c r="C307" s="2"/>
      <c r="D307" s="2"/>
      <c r="E307" s="3"/>
      <c r="F307" s="2"/>
      <c r="G307" s="2" t="n">
        <f aca="false">MAX(B307-C307,0)</f>
        <v>0</v>
      </c>
      <c r="H307" s="4" t="str">
        <f aca="false">IF(B307&gt;0,C307/B307,"")</f>
        <v/>
      </c>
      <c r="I307" s="4" t="str">
        <f aca="false">IF(G307&gt;0,MAX(G307-D307,0)/G307,"")</f>
        <v/>
      </c>
      <c r="J307" s="4" t="str">
        <f aca="false">IF(B307&gt;0,D307/B307,"")</f>
        <v/>
      </c>
      <c r="K307" s="3" t="str">
        <f aca="false">IF(AND(E307&gt;0,J307&gt;0),E307/J307,"")</f>
        <v/>
      </c>
      <c r="L307" s="5" t="str">
        <f aca="false">IF(AND(F307&gt;0,D307&gt;0),D307*16/F307,"")</f>
        <v/>
      </c>
      <c r="M307" s="3" t="str">
        <f aca="false">IF(AND(F307&gt;0,K307&gt;0),K307*(F307/16),"")</f>
        <v/>
      </c>
      <c r="N307" s="0" t="str">
        <f aca="false">IF(C307&gt;B307,"Trim &gt; AP","")&amp;IF(D307&gt;(B307-C307),IF(C307&gt;B307,"; ","")&amp;"Cooked &gt; raw edible","")</f>
        <v/>
      </c>
    </row>
    <row r="308" customFormat="false" ht="15" hidden="false" customHeight="false" outlineLevel="0" collapsed="false">
      <c r="B308" s="2"/>
      <c r="C308" s="2"/>
      <c r="D308" s="2"/>
      <c r="E308" s="3"/>
      <c r="F308" s="2"/>
      <c r="G308" s="2" t="n">
        <f aca="false">MAX(B308-C308,0)</f>
        <v>0</v>
      </c>
      <c r="H308" s="4" t="str">
        <f aca="false">IF(B308&gt;0,C308/B308,"")</f>
        <v/>
      </c>
      <c r="I308" s="4" t="str">
        <f aca="false">IF(G308&gt;0,MAX(G308-D308,0)/G308,"")</f>
        <v/>
      </c>
      <c r="J308" s="4" t="str">
        <f aca="false">IF(B308&gt;0,D308/B308,"")</f>
        <v/>
      </c>
      <c r="K308" s="3" t="str">
        <f aca="false">IF(AND(E308&gt;0,J308&gt;0),E308/J308,"")</f>
        <v/>
      </c>
      <c r="L308" s="5" t="str">
        <f aca="false">IF(AND(F308&gt;0,D308&gt;0),D308*16/F308,"")</f>
        <v/>
      </c>
      <c r="M308" s="3" t="str">
        <f aca="false">IF(AND(F308&gt;0,K308&gt;0),K308*(F308/16),"")</f>
        <v/>
      </c>
      <c r="N308" s="0" t="str">
        <f aca="false">IF(C308&gt;B308,"Trim &gt; AP","")&amp;IF(D308&gt;(B308-C308),IF(C308&gt;B308,"; ","")&amp;"Cooked &gt; raw edible","")</f>
        <v/>
      </c>
    </row>
    <row r="309" customFormat="false" ht="15" hidden="false" customHeight="false" outlineLevel="0" collapsed="false">
      <c r="B309" s="2"/>
      <c r="C309" s="2"/>
      <c r="D309" s="2"/>
      <c r="E309" s="3"/>
      <c r="F309" s="2"/>
      <c r="G309" s="2" t="n">
        <f aca="false">MAX(B309-C309,0)</f>
        <v>0</v>
      </c>
      <c r="H309" s="4" t="str">
        <f aca="false">IF(B309&gt;0,C309/B309,"")</f>
        <v/>
      </c>
      <c r="I309" s="4" t="str">
        <f aca="false">IF(G309&gt;0,MAX(G309-D309,0)/G309,"")</f>
        <v/>
      </c>
      <c r="J309" s="4" t="str">
        <f aca="false">IF(B309&gt;0,D309/B309,"")</f>
        <v/>
      </c>
      <c r="K309" s="3" t="str">
        <f aca="false">IF(AND(E309&gt;0,J309&gt;0),E309/J309,"")</f>
        <v/>
      </c>
      <c r="L309" s="5" t="str">
        <f aca="false">IF(AND(F309&gt;0,D309&gt;0),D309*16/F309,"")</f>
        <v/>
      </c>
      <c r="M309" s="3" t="str">
        <f aca="false">IF(AND(F309&gt;0,K309&gt;0),K309*(F309/16),"")</f>
        <v/>
      </c>
      <c r="N309" s="0" t="str">
        <f aca="false">IF(C309&gt;B309,"Trim &gt; AP","")&amp;IF(D309&gt;(B309-C309),IF(C309&gt;B309,"; ","")&amp;"Cooked &gt; raw edible","")</f>
        <v/>
      </c>
    </row>
    <row r="310" customFormat="false" ht="15" hidden="false" customHeight="false" outlineLevel="0" collapsed="false">
      <c r="B310" s="2"/>
      <c r="C310" s="2"/>
      <c r="D310" s="2"/>
      <c r="E310" s="3"/>
      <c r="F310" s="2"/>
      <c r="G310" s="2" t="n">
        <f aca="false">MAX(B310-C310,0)</f>
        <v>0</v>
      </c>
      <c r="H310" s="4" t="str">
        <f aca="false">IF(B310&gt;0,C310/B310,"")</f>
        <v/>
      </c>
      <c r="I310" s="4" t="str">
        <f aca="false">IF(G310&gt;0,MAX(G310-D310,0)/G310,"")</f>
        <v/>
      </c>
      <c r="J310" s="4" t="str">
        <f aca="false">IF(B310&gt;0,D310/B310,"")</f>
        <v/>
      </c>
      <c r="K310" s="3" t="str">
        <f aca="false">IF(AND(E310&gt;0,J310&gt;0),E310/J310,"")</f>
        <v/>
      </c>
      <c r="L310" s="5" t="str">
        <f aca="false">IF(AND(F310&gt;0,D310&gt;0),D310*16/F310,"")</f>
        <v/>
      </c>
      <c r="M310" s="3" t="str">
        <f aca="false">IF(AND(F310&gt;0,K310&gt;0),K310*(F310/16),"")</f>
        <v/>
      </c>
      <c r="N310" s="0" t="str">
        <f aca="false">IF(C310&gt;B310,"Trim &gt; AP","")&amp;IF(D310&gt;(B310-C310),IF(C310&gt;B310,"; ","")&amp;"Cooked &gt; raw edible","")</f>
        <v/>
      </c>
    </row>
    <row r="311" customFormat="false" ht="15" hidden="false" customHeight="false" outlineLevel="0" collapsed="false">
      <c r="B311" s="2"/>
      <c r="C311" s="2"/>
      <c r="D311" s="2"/>
      <c r="E311" s="3"/>
      <c r="F311" s="2"/>
      <c r="G311" s="2" t="n">
        <f aca="false">MAX(B311-C311,0)</f>
        <v>0</v>
      </c>
      <c r="H311" s="4" t="str">
        <f aca="false">IF(B311&gt;0,C311/B311,"")</f>
        <v/>
      </c>
      <c r="I311" s="4" t="str">
        <f aca="false">IF(G311&gt;0,MAX(G311-D311,0)/G311,"")</f>
        <v/>
      </c>
      <c r="J311" s="4" t="str">
        <f aca="false">IF(B311&gt;0,D311/B311,"")</f>
        <v/>
      </c>
      <c r="K311" s="3" t="str">
        <f aca="false">IF(AND(E311&gt;0,J311&gt;0),E311/J311,"")</f>
        <v/>
      </c>
      <c r="L311" s="5" t="str">
        <f aca="false">IF(AND(F311&gt;0,D311&gt;0),D311*16/F311,"")</f>
        <v/>
      </c>
      <c r="M311" s="3" t="str">
        <f aca="false">IF(AND(F311&gt;0,K311&gt;0),K311*(F311/16),"")</f>
        <v/>
      </c>
      <c r="N311" s="0" t="str">
        <f aca="false">IF(C311&gt;B311,"Trim &gt; AP","")&amp;IF(D311&gt;(B311-C311),IF(C311&gt;B311,"; ","")&amp;"Cooked &gt; raw edible","")</f>
        <v/>
      </c>
    </row>
    <row r="312" customFormat="false" ht="15" hidden="false" customHeight="false" outlineLevel="0" collapsed="false">
      <c r="B312" s="2"/>
      <c r="C312" s="2"/>
      <c r="D312" s="2"/>
      <c r="E312" s="3"/>
      <c r="F312" s="2"/>
      <c r="G312" s="2" t="n">
        <f aca="false">MAX(B312-C312,0)</f>
        <v>0</v>
      </c>
      <c r="H312" s="4" t="str">
        <f aca="false">IF(B312&gt;0,C312/B312,"")</f>
        <v/>
      </c>
      <c r="I312" s="4" t="str">
        <f aca="false">IF(G312&gt;0,MAX(G312-D312,0)/G312,"")</f>
        <v/>
      </c>
      <c r="J312" s="4" t="str">
        <f aca="false">IF(B312&gt;0,D312/B312,"")</f>
        <v/>
      </c>
      <c r="K312" s="3" t="str">
        <f aca="false">IF(AND(E312&gt;0,J312&gt;0),E312/J312,"")</f>
        <v/>
      </c>
      <c r="L312" s="5" t="str">
        <f aca="false">IF(AND(F312&gt;0,D312&gt;0),D312*16/F312,"")</f>
        <v/>
      </c>
      <c r="M312" s="3" t="str">
        <f aca="false">IF(AND(F312&gt;0,K312&gt;0),K312*(F312/16),"")</f>
        <v/>
      </c>
      <c r="N312" s="0" t="str">
        <f aca="false">IF(C312&gt;B312,"Trim &gt; AP","")&amp;IF(D312&gt;(B312-C312),IF(C312&gt;B312,"; ","")&amp;"Cooked &gt; raw edible","")</f>
        <v/>
      </c>
    </row>
    <row r="313" customFormat="false" ht="15" hidden="false" customHeight="false" outlineLevel="0" collapsed="false">
      <c r="B313" s="2"/>
      <c r="C313" s="2"/>
      <c r="D313" s="2"/>
      <c r="E313" s="3"/>
      <c r="F313" s="2"/>
      <c r="G313" s="2" t="n">
        <f aca="false">MAX(B313-C313,0)</f>
        <v>0</v>
      </c>
      <c r="H313" s="4" t="str">
        <f aca="false">IF(B313&gt;0,C313/B313,"")</f>
        <v/>
      </c>
      <c r="I313" s="4" t="str">
        <f aca="false">IF(G313&gt;0,MAX(G313-D313,0)/G313,"")</f>
        <v/>
      </c>
      <c r="J313" s="4" t="str">
        <f aca="false">IF(B313&gt;0,D313/B313,"")</f>
        <v/>
      </c>
      <c r="K313" s="3" t="str">
        <f aca="false">IF(AND(E313&gt;0,J313&gt;0),E313/J313,"")</f>
        <v/>
      </c>
      <c r="L313" s="5" t="str">
        <f aca="false">IF(AND(F313&gt;0,D313&gt;0),D313*16/F313,"")</f>
        <v/>
      </c>
      <c r="M313" s="3" t="str">
        <f aca="false">IF(AND(F313&gt;0,K313&gt;0),K313*(F313/16),"")</f>
        <v/>
      </c>
      <c r="N313" s="0" t="str">
        <f aca="false">IF(C313&gt;B313,"Trim &gt; AP","")&amp;IF(D313&gt;(B313-C313),IF(C313&gt;B313,"; ","")&amp;"Cooked &gt; raw edible","")</f>
        <v/>
      </c>
    </row>
    <row r="314" customFormat="false" ht="15" hidden="false" customHeight="false" outlineLevel="0" collapsed="false">
      <c r="B314" s="2"/>
      <c r="C314" s="2"/>
      <c r="D314" s="2"/>
      <c r="E314" s="3"/>
      <c r="F314" s="2"/>
      <c r="G314" s="2" t="n">
        <f aca="false">MAX(B314-C314,0)</f>
        <v>0</v>
      </c>
      <c r="H314" s="4" t="str">
        <f aca="false">IF(B314&gt;0,C314/B314,"")</f>
        <v/>
      </c>
      <c r="I314" s="4" t="str">
        <f aca="false">IF(G314&gt;0,MAX(G314-D314,0)/G314,"")</f>
        <v/>
      </c>
      <c r="J314" s="4" t="str">
        <f aca="false">IF(B314&gt;0,D314/B314,"")</f>
        <v/>
      </c>
      <c r="K314" s="3" t="str">
        <f aca="false">IF(AND(E314&gt;0,J314&gt;0),E314/J314,"")</f>
        <v/>
      </c>
      <c r="L314" s="5" t="str">
        <f aca="false">IF(AND(F314&gt;0,D314&gt;0),D314*16/F314,"")</f>
        <v/>
      </c>
      <c r="M314" s="3" t="str">
        <f aca="false">IF(AND(F314&gt;0,K314&gt;0),K314*(F314/16),"")</f>
        <v/>
      </c>
      <c r="N314" s="0" t="str">
        <f aca="false">IF(C314&gt;B314,"Trim &gt; AP","")&amp;IF(D314&gt;(B314-C314),IF(C314&gt;B314,"; ","")&amp;"Cooked &gt; raw edible","")</f>
        <v/>
      </c>
    </row>
    <row r="315" customFormat="false" ht="15" hidden="false" customHeight="false" outlineLevel="0" collapsed="false">
      <c r="B315" s="2"/>
      <c r="C315" s="2"/>
      <c r="D315" s="2"/>
      <c r="E315" s="3"/>
      <c r="F315" s="2"/>
      <c r="G315" s="2" t="n">
        <f aca="false">MAX(B315-C315,0)</f>
        <v>0</v>
      </c>
      <c r="H315" s="4" t="str">
        <f aca="false">IF(B315&gt;0,C315/B315,"")</f>
        <v/>
      </c>
      <c r="I315" s="4" t="str">
        <f aca="false">IF(G315&gt;0,MAX(G315-D315,0)/G315,"")</f>
        <v/>
      </c>
      <c r="J315" s="4" t="str">
        <f aca="false">IF(B315&gt;0,D315/B315,"")</f>
        <v/>
      </c>
      <c r="K315" s="3" t="str">
        <f aca="false">IF(AND(E315&gt;0,J315&gt;0),E315/J315,"")</f>
        <v/>
      </c>
      <c r="L315" s="5" t="str">
        <f aca="false">IF(AND(F315&gt;0,D315&gt;0),D315*16/F315,"")</f>
        <v/>
      </c>
      <c r="M315" s="3" t="str">
        <f aca="false">IF(AND(F315&gt;0,K315&gt;0),K315*(F315/16),"")</f>
        <v/>
      </c>
      <c r="N315" s="0" t="str">
        <f aca="false">IF(C315&gt;B315,"Trim &gt; AP","")&amp;IF(D315&gt;(B315-C315),IF(C315&gt;B315,"; ","")&amp;"Cooked &gt; raw edible","")</f>
        <v/>
      </c>
    </row>
    <row r="316" customFormat="false" ht="15" hidden="false" customHeight="false" outlineLevel="0" collapsed="false">
      <c r="B316" s="2"/>
      <c r="C316" s="2"/>
      <c r="D316" s="2"/>
      <c r="E316" s="3"/>
      <c r="F316" s="2"/>
      <c r="G316" s="2" t="n">
        <f aca="false">MAX(B316-C316,0)</f>
        <v>0</v>
      </c>
      <c r="H316" s="4" t="str">
        <f aca="false">IF(B316&gt;0,C316/B316,"")</f>
        <v/>
      </c>
      <c r="I316" s="4" t="str">
        <f aca="false">IF(G316&gt;0,MAX(G316-D316,0)/G316,"")</f>
        <v/>
      </c>
      <c r="J316" s="4" t="str">
        <f aca="false">IF(B316&gt;0,D316/B316,"")</f>
        <v/>
      </c>
      <c r="K316" s="3" t="str">
        <f aca="false">IF(AND(E316&gt;0,J316&gt;0),E316/J316,"")</f>
        <v/>
      </c>
      <c r="L316" s="5" t="str">
        <f aca="false">IF(AND(F316&gt;0,D316&gt;0),D316*16/F316,"")</f>
        <v/>
      </c>
      <c r="M316" s="3" t="str">
        <f aca="false">IF(AND(F316&gt;0,K316&gt;0),K316*(F316/16),"")</f>
        <v/>
      </c>
      <c r="N316" s="0" t="str">
        <f aca="false">IF(C316&gt;B316,"Trim &gt; AP","")&amp;IF(D316&gt;(B316-C316),IF(C316&gt;B316,"; ","")&amp;"Cooked &gt; raw edible","")</f>
        <v/>
      </c>
    </row>
    <row r="317" customFormat="false" ht="15" hidden="false" customHeight="false" outlineLevel="0" collapsed="false">
      <c r="B317" s="2"/>
      <c r="C317" s="2"/>
      <c r="D317" s="2"/>
      <c r="E317" s="3"/>
      <c r="F317" s="2"/>
      <c r="G317" s="2" t="n">
        <f aca="false">MAX(B317-C317,0)</f>
        <v>0</v>
      </c>
      <c r="H317" s="4" t="str">
        <f aca="false">IF(B317&gt;0,C317/B317,"")</f>
        <v/>
      </c>
      <c r="I317" s="4" t="str">
        <f aca="false">IF(G317&gt;0,MAX(G317-D317,0)/G317,"")</f>
        <v/>
      </c>
      <c r="J317" s="4" t="str">
        <f aca="false">IF(B317&gt;0,D317/B317,"")</f>
        <v/>
      </c>
      <c r="K317" s="3" t="str">
        <f aca="false">IF(AND(E317&gt;0,J317&gt;0),E317/J317,"")</f>
        <v/>
      </c>
      <c r="L317" s="5" t="str">
        <f aca="false">IF(AND(F317&gt;0,D317&gt;0),D317*16/F317,"")</f>
        <v/>
      </c>
      <c r="M317" s="3" t="str">
        <f aca="false">IF(AND(F317&gt;0,K317&gt;0),K317*(F317/16),"")</f>
        <v/>
      </c>
      <c r="N317" s="0" t="str">
        <f aca="false">IF(C317&gt;B317,"Trim &gt; AP","")&amp;IF(D317&gt;(B317-C317),IF(C317&gt;B317,"; ","")&amp;"Cooked &gt; raw edible","")</f>
        <v/>
      </c>
    </row>
    <row r="318" customFormat="false" ht="15" hidden="false" customHeight="false" outlineLevel="0" collapsed="false">
      <c r="B318" s="2"/>
      <c r="C318" s="2"/>
      <c r="D318" s="2"/>
      <c r="E318" s="3"/>
      <c r="F318" s="2"/>
      <c r="G318" s="2" t="n">
        <f aca="false">MAX(B318-C318,0)</f>
        <v>0</v>
      </c>
      <c r="H318" s="4" t="str">
        <f aca="false">IF(B318&gt;0,C318/B318,"")</f>
        <v/>
      </c>
      <c r="I318" s="4" t="str">
        <f aca="false">IF(G318&gt;0,MAX(G318-D318,0)/G318,"")</f>
        <v/>
      </c>
      <c r="J318" s="4" t="str">
        <f aca="false">IF(B318&gt;0,D318/B318,"")</f>
        <v/>
      </c>
      <c r="K318" s="3" t="str">
        <f aca="false">IF(AND(E318&gt;0,J318&gt;0),E318/J318,"")</f>
        <v/>
      </c>
      <c r="L318" s="5" t="str">
        <f aca="false">IF(AND(F318&gt;0,D318&gt;0),D318*16/F318,"")</f>
        <v/>
      </c>
      <c r="M318" s="3" t="str">
        <f aca="false">IF(AND(F318&gt;0,K318&gt;0),K318*(F318/16),"")</f>
        <v/>
      </c>
      <c r="N318" s="0" t="str">
        <f aca="false">IF(C318&gt;B318,"Trim &gt; AP","")&amp;IF(D318&gt;(B318-C318),IF(C318&gt;B318,"; ","")&amp;"Cooked &gt; raw edible","")</f>
        <v/>
      </c>
    </row>
    <row r="319" customFormat="false" ht="15" hidden="false" customHeight="false" outlineLevel="0" collapsed="false">
      <c r="B319" s="2"/>
      <c r="C319" s="2"/>
      <c r="D319" s="2"/>
      <c r="E319" s="3"/>
      <c r="F319" s="2"/>
      <c r="G319" s="2" t="n">
        <f aca="false">MAX(B319-C319,0)</f>
        <v>0</v>
      </c>
      <c r="H319" s="4" t="str">
        <f aca="false">IF(B319&gt;0,C319/B319,"")</f>
        <v/>
      </c>
      <c r="I319" s="4" t="str">
        <f aca="false">IF(G319&gt;0,MAX(G319-D319,0)/G319,"")</f>
        <v/>
      </c>
      <c r="J319" s="4" t="str">
        <f aca="false">IF(B319&gt;0,D319/B319,"")</f>
        <v/>
      </c>
      <c r="K319" s="3" t="str">
        <f aca="false">IF(AND(E319&gt;0,J319&gt;0),E319/J319,"")</f>
        <v/>
      </c>
      <c r="L319" s="5" t="str">
        <f aca="false">IF(AND(F319&gt;0,D319&gt;0),D319*16/F319,"")</f>
        <v/>
      </c>
      <c r="M319" s="3" t="str">
        <f aca="false">IF(AND(F319&gt;0,K319&gt;0),K319*(F319/16),"")</f>
        <v/>
      </c>
      <c r="N319" s="0" t="str">
        <f aca="false">IF(C319&gt;B319,"Trim &gt; AP","")&amp;IF(D319&gt;(B319-C319),IF(C319&gt;B319,"; ","")&amp;"Cooked &gt; raw edible","")</f>
        <v/>
      </c>
    </row>
    <row r="320" customFormat="false" ht="15" hidden="false" customHeight="false" outlineLevel="0" collapsed="false">
      <c r="B320" s="2"/>
      <c r="C320" s="2"/>
      <c r="D320" s="2"/>
      <c r="E320" s="3"/>
      <c r="F320" s="2"/>
      <c r="G320" s="2" t="n">
        <f aca="false">MAX(B320-C320,0)</f>
        <v>0</v>
      </c>
      <c r="H320" s="4" t="str">
        <f aca="false">IF(B320&gt;0,C320/B320,"")</f>
        <v/>
      </c>
      <c r="I320" s="4" t="str">
        <f aca="false">IF(G320&gt;0,MAX(G320-D320,0)/G320,"")</f>
        <v/>
      </c>
      <c r="J320" s="4" t="str">
        <f aca="false">IF(B320&gt;0,D320/B320,"")</f>
        <v/>
      </c>
      <c r="K320" s="3" t="str">
        <f aca="false">IF(AND(E320&gt;0,J320&gt;0),E320/J320,"")</f>
        <v/>
      </c>
      <c r="L320" s="5" t="str">
        <f aca="false">IF(AND(F320&gt;0,D320&gt;0),D320*16/F320,"")</f>
        <v/>
      </c>
      <c r="M320" s="3" t="str">
        <f aca="false">IF(AND(F320&gt;0,K320&gt;0),K320*(F320/16),"")</f>
        <v/>
      </c>
      <c r="N320" s="0" t="str">
        <f aca="false">IF(C320&gt;B320,"Trim &gt; AP","")&amp;IF(D320&gt;(B320-C320),IF(C320&gt;B320,"; ","")&amp;"Cooked &gt; raw edible","")</f>
        <v/>
      </c>
    </row>
    <row r="321" customFormat="false" ht="15" hidden="false" customHeight="false" outlineLevel="0" collapsed="false">
      <c r="B321" s="2"/>
      <c r="C321" s="2"/>
      <c r="D321" s="2"/>
      <c r="E321" s="3"/>
      <c r="F321" s="2"/>
      <c r="G321" s="2" t="n">
        <f aca="false">MAX(B321-C321,0)</f>
        <v>0</v>
      </c>
      <c r="H321" s="4" t="str">
        <f aca="false">IF(B321&gt;0,C321/B321,"")</f>
        <v/>
      </c>
      <c r="I321" s="4" t="str">
        <f aca="false">IF(G321&gt;0,MAX(G321-D321,0)/G321,"")</f>
        <v/>
      </c>
      <c r="J321" s="4" t="str">
        <f aca="false">IF(B321&gt;0,D321/B321,"")</f>
        <v/>
      </c>
      <c r="K321" s="3" t="str">
        <f aca="false">IF(AND(E321&gt;0,J321&gt;0),E321/J321,"")</f>
        <v/>
      </c>
      <c r="L321" s="5" t="str">
        <f aca="false">IF(AND(F321&gt;0,D321&gt;0),D321*16/F321,"")</f>
        <v/>
      </c>
      <c r="M321" s="3" t="str">
        <f aca="false">IF(AND(F321&gt;0,K321&gt;0),K321*(F321/16),"")</f>
        <v/>
      </c>
      <c r="N321" s="0" t="str">
        <f aca="false">IF(C321&gt;B321,"Trim &gt; AP","")&amp;IF(D321&gt;(B321-C321),IF(C321&gt;B321,"; ","")&amp;"Cooked &gt; raw edible","")</f>
        <v/>
      </c>
    </row>
    <row r="322" customFormat="false" ht="15" hidden="false" customHeight="false" outlineLevel="0" collapsed="false">
      <c r="B322" s="2"/>
      <c r="C322" s="2"/>
      <c r="D322" s="2"/>
      <c r="E322" s="3"/>
      <c r="F322" s="2"/>
      <c r="G322" s="2" t="n">
        <f aca="false">MAX(B322-C322,0)</f>
        <v>0</v>
      </c>
      <c r="H322" s="4" t="str">
        <f aca="false">IF(B322&gt;0,C322/B322,"")</f>
        <v/>
      </c>
      <c r="I322" s="4" t="str">
        <f aca="false">IF(G322&gt;0,MAX(G322-D322,0)/G322,"")</f>
        <v/>
      </c>
      <c r="J322" s="4" t="str">
        <f aca="false">IF(B322&gt;0,D322/B322,"")</f>
        <v/>
      </c>
      <c r="K322" s="3" t="str">
        <f aca="false">IF(AND(E322&gt;0,J322&gt;0),E322/J322,"")</f>
        <v/>
      </c>
      <c r="L322" s="5" t="str">
        <f aca="false">IF(AND(F322&gt;0,D322&gt;0),D322*16/F322,"")</f>
        <v/>
      </c>
      <c r="M322" s="3" t="str">
        <f aca="false">IF(AND(F322&gt;0,K322&gt;0),K322*(F322/16),"")</f>
        <v/>
      </c>
      <c r="N322" s="0" t="str">
        <f aca="false">IF(C322&gt;B322,"Trim &gt; AP","")&amp;IF(D322&gt;(B322-C322),IF(C322&gt;B322,"; ","")&amp;"Cooked &gt; raw edible","")</f>
        <v/>
      </c>
    </row>
    <row r="323" customFormat="false" ht="15" hidden="false" customHeight="false" outlineLevel="0" collapsed="false">
      <c r="B323" s="2"/>
      <c r="C323" s="2"/>
      <c r="D323" s="2"/>
      <c r="E323" s="3"/>
      <c r="F323" s="2"/>
      <c r="G323" s="2" t="n">
        <f aca="false">MAX(B323-C323,0)</f>
        <v>0</v>
      </c>
      <c r="H323" s="4" t="str">
        <f aca="false">IF(B323&gt;0,C323/B323,"")</f>
        <v/>
      </c>
      <c r="I323" s="4" t="str">
        <f aca="false">IF(G323&gt;0,MAX(G323-D323,0)/G323,"")</f>
        <v/>
      </c>
      <c r="J323" s="4" t="str">
        <f aca="false">IF(B323&gt;0,D323/B323,"")</f>
        <v/>
      </c>
      <c r="K323" s="3" t="str">
        <f aca="false">IF(AND(E323&gt;0,J323&gt;0),E323/J323,"")</f>
        <v/>
      </c>
      <c r="L323" s="5" t="str">
        <f aca="false">IF(AND(F323&gt;0,D323&gt;0),D323*16/F323,"")</f>
        <v/>
      </c>
      <c r="M323" s="3" t="str">
        <f aca="false">IF(AND(F323&gt;0,K323&gt;0),K323*(F323/16),"")</f>
        <v/>
      </c>
      <c r="N323" s="0" t="str">
        <f aca="false">IF(C323&gt;B323,"Trim &gt; AP","")&amp;IF(D323&gt;(B323-C323),IF(C323&gt;B323,"; ","")&amp;"Cooked &gt; raw edible","")</f>
        <v/>
      </c>
    </row>
    <row r="324" customFormat="false" ht="15" hidden="false" customHeight="false" outlineLevel="0" collapsed="false">
      <c r="B324" s="2"/>
      <c r="C324" s="2"/>
      <c r="D324" s="2"/>
      <c r="E324" s="3"/>
      <c r="F324" s="2"/>
      <c r="G324" s="2" t="n">
        <f aca="false">MAX(B324-C324,0)</f>
        <v>0</v>
      </c>
      <c r="H324" s="4" t="str">
        <f aca="false">IF(B324&gt;0,C324/B324,"")</f>
        <v/>
      </c>
      <c r="I324" s="4" t="str">
        <f aca="false">IF(G324&gt;0,MAX(G324-D324,0)/G324,"")</f>
        <v/>
      </c>
      <c r="J324" s="4" t="str">
        <f aca="false">IF(B324&gt;0,D324/B324,"")</f>
        <v/>
      </c>
      <c r="K324" s="3" t="str">
        <f aca="false">IF(AND(E324&gt;0,J324&gt;0),E324/J324,"")</f>
        <v/>
      </c>
      <c r="L324" s="5" t="str">
        <f aca="false">IF(AND(F324&gt;0,D324&gt;0),D324*16/F324,"")</f>
        <v/>
      </c>
      <c r="M324" s="3" t="str">
        <f aca="false">IF(AND(F324&gt;0,K324&gt;0),K324*(F324/16),"")</f>
        <v/>
      </c>
      <c r="N324" s="0" t="str">
        <f aca="false">IF(C324&gt;B324,"Trim &gt; AP","")&amp;IF(D324&gt;(B324-C324),IF(C324&gt;B324,"; ","")&amp;"Cooked &gt; raw edible","")</f>
        <v/>
      </c>
    </row>
    <row r="325" customFormat="false" ht="15" hidden="false" customHeight="false" outlineLevel="0" collapsed="false">
      <c r="B325" s="2"/>
      <c r="C325" s="2"/>
      <c r="D325" s="2"/>
      <c r="E325" s="3"/>
      <c r="F325" s="2"/>
      <c r="G325" s="2" t="n">
        <f aca="false">MAX(B325-C325,0)</f>
        <v>0</v>
      </c>
      <c r="H325" s="4" t="str">
        <f aca="false">IF(B325&gt;0,C325/B325,"")</f>
        <v/>
      </c>
      <c r="I325" s="4" t="str">
        <f aca="false">IF(G325&gt;0,MAX(G325-D325,0)/G325,"")</f>
        <v/>
      </c>
      <c r="J325" s="4" t="str">
        <f aca="false">IF(B325&gt;0,D325/B325,"")</f>
        <v/>
      </c>
      <c r="K325" s="3" t="str">
        <f aca="false">IF(AND(E325&gt;0,J325&gt;0),E325/J325,"")</f>
        <v/>
      </c>
      <c r="L325" s="5" t="str">
        <f aca="false">IF(AND(F325&gt;0,D325&gt;0),D325*16/F325,"")</f>
        <v/>
      </c>
      <c r="M325" s="3" t="str">
        <f aca="false">IF(AND(F325&gt;0,K325&gt;0),K325*(F325/16),"")</f>
        <v/>
      </c>
      <c r="N325" s="0" t="str">
        <f aca="false">IF(C325&gt;B325,"Trim &gt; AP","")&amp;IF(D325&gt;(B325-C325),IF(C325&gt;B325,"; ","")&amp;"Cooked &gt; raw edible","")</f>
        <v/>
      </c>
    </row>
    <row r="326" customFormat="false" ht="15" hidden="false" customHeight="false" outlineLevel="0" collapsed="false">
      <c r="B326" s="2"/>
      <c r="C326" s="2"/>
      <c r="D326" s="2"/>
      <c r="E326" s="3"/>
      <c r="F326" s="2"/>
      <c r="G326" s="2" t="n">
        <f aca="false">MAX(B326-C326,0)</f>
        <v>0</v>
      </c>
      <c r="H326" s="4" t="str">
        <f aca="false">IF(B326&gt;0,C326/B326,"")</f>
        <v/>
      </c>
      <c r="I326" s="4" t="str">
        <f aca="false">IF(G326&gt;0,MAX(G326-D326,0)/G326,"")</f>
        <v/>
      </c>
      <c r="J326" s="4" t="str">
        <f aca="false">IF(B326&gt;0,D326/B326,"")</f>
        <v/>
      </c>
      <c r="K326" s="3" t="str">
        <f aca="false">IF(AND(E326&gt;0,J326&gt;0),E326/J326,"")</f>
        <v/>
      </c>
      <c r="L326" s="5" t="str">
        <f aca="false">IF(AND(F326&gt;0,D326&gt;0),D326*16/F326,"")</f>
        <v/>
      </c>
      <c r="M326" s="3" t="str">
        <f aca="false">IF(AND(F326&gt;0,K326&gt;0),K326*(F326/16),"")</f>
        <v/>
      </c>
      <c r="N326" s="0" t="str">
        <f aca="false">IF(C326&gt;B326,"Trim &gt; AP","")&amp;IF(D326&gt;(B326-C326),IF(C326&gt;B326,"; ","")&amp;"Cooked &gt; raw edible","")</f>
        <v/>
      </c>
    </row>
    <row r="327" customFormat="false" ht="15" hidden="false" customHeight="false" outlineLevel="0" collapsed="false">
      <c r="B327" s="2"/>
      <c r="C327" s="2"/>
      <c r="D327" s="2"/>
      <c r="E327" s="3"/>
      <c r="F327" s="2"/>
      <c r="G327" s="2" t="n">
        <f aca="false">MAX(B327-C327,0)</f>
        <v>0</v>
      </c>
      <c r="H327" s="4" t="str">
        <f aca="false">IF(B327&gt;0,C327/B327,"")</f>
        <v/>
      </c>
      <c r="I327" s="4" t="str">
        <f aca="false">IF(G327&gt;0,MAX(G327-D327,0)/G327,"")</f>
        <v/>
      </c>
      <c r="J327" s="4" t="str">
        <f aca="false">IF(B327&gt;0,D327/B327,"")</f>
        <v/>
      </c>
      <c r="K327" s="3" t="str">
        <f aca="false">IF(AND(E327&gt;0,J327&gt;0),E327/J327,"")</f>
        <v/>
      </c>
      <c r="L327" s="5" t="str">
        <f aca="false">IF(AND(F327&gt;0,D327&gt;0),D327*16/F327,"")</f>
        <v/>
      </c>
      <c r="M327" s="3" t="str">
        <f aca="false">IF(AND(F327&gt;0,K327&gt;0),K327*(F327/16),"")</f>
        <v/>
      </c>
      <c r="N327" s="0" t="str">
        <f aca="false">IF(C327&gt;B327,"Trim &gt; AP","")&amp;IF(D327&gt;(B327-C327),IF(C327&gt;B327,"; ","")&amp;"Cooked &gt; raw edible","")</f>
        <v/>
      </c>
    </row>
    <row r="328" customFormat="false" ht="15" hidden="false" customHeight="false" outlineLevel="0" collapsed="false">
      <c r="B328" s="2"/>
      <c r="C328" s="2"/>
      <c r="D328" s="2"/>
      <c r="E328" s="3"/>
      <c r="F328" s="2"/>
      <c r="G328" s="2" t="n">
        <f aca="false">MAX(B328-C328,0)</f>
        <v>0</v>
      </c>
      <c r="H328" s="4" t="str">
        <f aca="false">IF(B328&gt;0,C328/B328,"")</f>
        <v/>
      </c>
      <c r="I328" s="4" t="str">
        <f aca="false">IF(G328&gt;0,MAX(G328-D328,0)/G328,"")</f>
        <v/>
      </c>
      <c r="J328" s="4" t="str">
        <f aca="false">IF(B328&gt;0,D328/B328,"")</f>
        <v/>
      </c>
      <c r="K328" s="3" t="str">
        <f aca="false">IF(AND(E328&gt;0,J328&gt;0),E328/J328,"")</f>
        <v/>
      </c>
      <c r="L328" s="5" t="str">
        <f aca="false">IF(AND(F328&gt;0,D328&gt;0),D328*16/F328,"")</f>
        <v/>
      </c>
      <c r="M328" s="3" t="str">
        <f aca="false">IF(AND(F328&gt;0,K328&gt;0),K328*(F328/16),"")</f>
        <v/>
      </c>
      <c r="N328" s="0" t="str">
        <f aca="false">IF(C328&gt;B328,"Trim &gt; AP","")&amp;IF(D328&gt;(B328-C328),IF(C328&gt;B328,"; ","")&amp;"Cooked &gt; raw edible","")</f>
        <v/>
      </c>
    </row>
    <row r="329" customFormat="false" ht="15" hidden="false" customHeight="false" outlineLevel="0" collapsed="false">
      <c r="B329" s="2"/>
      <c r="C329" s="2"/>
      <c r="D329" s="2"/>
      <c r="E329" s="3"/>
      <c r="F329" s="2"/>
      <c r="G329" s="2" t="n">
        <f aca="false">MAX(B329-C329,0)</f>
        <v>0</v>
      </c>
      <c r="H329" s="4" t="str">
        <f aca="false">IF(B329&gt;0,C329/B329,"")</f>
        <v/>
      </c>
      <c r="I329" s="4" t="str">
        <f aca="false">IF(G329&gt;0,MAX(G329-D329,0)/G329,"")</f>
        <v/>
      </c>
      <c r="J329" s="4" t="str">
        <f aca="false">IF(B329&gt;0,D329/B329,"")</f>
        <v/>
      </c>
      <c r="K329" s="3" t="str">
        <f aca="false">IF(AND(E329&gt;0,J329&gt;0),E329/J329,"")</f>
        <v/>
      </c>
      <c r="L329" s="5" t="str">
        <f aca="false">IF(AND(F329&gt;0,D329&gt;0),D329*16/F329,"")</f>
        <v/>
      </c>
      <c r="M329" s="3" t="str">
        <f aca="false">IF(AND(F329&gt;0,K329&gt;0),K329*(F329/16),"")</f>
        <v/>
      </c>
      <c r="N329" s="0" t="str">
        <f aca="false">IF(C329&gt;B329,"Trim &gt; AP","")&amp;IF(D329&gt;(B329-C329),IF(C329&gt;B329,"; ","")&amp;"Cooked &gt; raw edible","")</f>
        <v/>
      </c>
    </row>
    <row r="330" customFormat="false" ht="15" hidden="false" customHeight="false" outlineLevel="0" collapsed="false">
      <c r="B330" s="2"/>
      <c r="C330" s="2"/>
      <c r="D330" s="2"/>
      <c r="E330" s="3"/>
      <c r="F330" s="2"/>
      <c r="G330" s="2" t="n">
        <f aca="false">MAX(B330-C330,0)</f>
        <v>0</v>
      </c>
      <c r="H330" s="4" t="str">
        <f aca="false">IF(B330&gt;0,C330/B330,"")</f>
        <v/>
      </c>
      <c r="I330" s="4" t="str">
        <f aca="false">IF(G330&gt;0,MAX(G330-D330,0)/G330,"")</f>
        <v/>
      </c>
      <c r="J330" s="4" t="str">
        <f aca="false">IF(B330&gt;0,D330/B330,"")</f>
        <v/>
      </c>
      <c r="K330" s="3" t="str">
        <f aca="false">IF(AND(E330&gt;0,J330&gt;0),E330/J330,"")</f>
        <v/>
      </c>
      <c r="L330" s="5" t="str">
        <f aca="false">IF(AND(F330&gt;0,D330&gt;0),D330*16/F330,"")</f>
        <v/>
      </c>
      <c r="M330" s="3" t="str">
        <f aca="false">IF(AND(F330&gt;0,K330&gt;0),K330*(F330/16),"")</f>
        <v/>
      </c>
      <c r="N330" s="0" t="str">
        <f aca="false">IF(C330&gt;B330,"Trim &gt; AP","")&amp;IF(D330&gt;(B330-C330),IF(C330&gt;B330,"; ","")&amp;"Cooked &gt; raw edible","")</f>
        <v/>
      </c>
    </row>
    <row r="331" customFormat="false" ht="15" hidden="false" customHeight="false" outlineLevel="0" collapsed="false">
      <c r="B331" s="2"/>
      <c r="C331" s="2"/>
      <c r="D331" s="2"/>
      <c r="E331" s="3"/>
      <c r="F331" s="2"/>
      <c r="G331" s="2" t="n">
        <f aca="false">MAX(B331-C331,0)</f>
        <v>0</v>
      </c>
      <c r="H331" s="4" t="str">
        <f aca="false">IF(B331&gt;0,C331/B331,"")</f>
        <v/>
      </c>
      <c r="I331" s="4" t="str">
        <f aca="false">IF(G331&gt;0,MAX(G331-D331,0)/G331,"")</f>
        <v/>
      </c>
      <c r="J331" s="4" t="str">
        <f aca="false">IF(B331&gt;0,D331/B331,"")</f>
        <v/>
      </c>
      <c r="K331" s="3" t="str">
        <f aca="false">IF(AND(E331&gt;0,J331&gt;0),E331/J331,"")</f>
        <v/>
      </c>
      <c r="L331" s="5" t="str">
        <f aca="false">IF(AND(F331&gt;0,D331&gt;0),D331*16/F331,"")</f>
        <v/>
      </c>
      <c r="M331" s="3" t="str">
        <f aca="false">IF(AND(F331&gt;0,K331&gt;0),K331*(F331/16),"")</f>
        <v/>
      </c>
      <c r="N331" s="0" t="str">
        <f aca="false">IF(C331&gt;B331,"Trim &gt; AP","")&amp;IF(D331&gt;(B331-C331),IF(C331&gt;B331,"; ","")&amp;"Cooked &gt; raw edible","")</f>
        <v/>
      </c>
    </row>
    <row r="332" customFormat="false" ht="15" hidden="false" customHeight="false" outlineLevel="0" collapsed="false">
      <c r="B332" s="2"/>
      <c r="C332" s="2"/>
      <c r="D332" s="2"/>
      <c r="E332" s="3"/>
      <c r="F332" s="2"/>
      <c r="G332" s="2" t="n">
        <f aca="false">MAX(B332-C332,0)</f>
        <v>0</v>
      </c>
      <c r="H332" s="4" t="str">
        <f aca="false">IF(B332&gt;0,C332/B332,"")</f>
        <v/>
      </c>
      <c r="I332" s="4" t="str">
        <f aca="false">IF(G332&gt;0,MAX(G332-D332,0)/G332,"")</f>
        <v/>
      </c>
      <c r="J332" s="4" t="str">
        <f aca="false">IF(B332&gt;0,D332/B332,"")</f>
        <v/>
      </c>
      <c r="K332" s="3" t="str">
        <f aca="false">IF(AND(E332&gt;0,J332&gt;0),E332/J332,"")</f>
        <v/>
      </c>
      <c r="L332" s="5" t="str">
        <f aca="false">IF(AND(F332&gt;0,D332&gt;0),D332*16/F332,"")</f>
        <v/>
      </c>
      <c r="M332" s="3" t="str">
        <f aca="false">IF(AND(F332&gt;0,K332&gt;0),K332*(F332/16),"")</f>
        <v/>
      </c>
      <c r="N332" s="0" t="str">
        <f aca="false">IF(C332&gt;B332,"Trim &gt; AP","")&amp;IF(D332&gt;(B332-C332),IF(C332&gt;B332,"; ","")&amp;"Cooked &gt; raw edible","")</f>
        <v/>
      </c>
    </row>
    <row r="333" customFormat="false" ht="15" hidden="false" customHeight="false" outlineLevel="0" collapsed="false">
      <c r="B333" s="2"/>
      <c r="C333" s="2"/>
      <c r="D333" s="2"/>
      <c r="E333" s="3"/>
      <c r="F333" s="2"/>
      <c r="G333" s="2" t="n">
        <f aca="false">MAX(B333-C333,0)</f>
        <v>0</v>
      </c>
      <c r="H333" s="4" t="str">
        <f aca="false">IF(B333&gt;0,C333/B333,"")</f>
        <v/>
      </c>
      <c r="I333" s="4" t="str">
        <f aca="false">IF(G333&gt;0,MAX(G333-D333,0)/G333,"")</f>
        <v/>
      </c>
      <c r="J333" s="4" t="str">
        <f aca="false">IF(B333&gt;0,D333/B333,"")</f>
        <v/>
      </c>
      <c r="K333" s="3" t="str">
        <f aca="false">IF(AND(E333&gt;0,J333&gt;0),E333/J333,"")</f>
        <v/>
      </c>
      <c r="L333" s="5" t="str">
        <f aca="false">IF(AND(F333&gt;0,D333&gt;0),D333*16/F333,"")</f>
        <v/>
      </c>
      <c r="M333" s="3" t="str">
        <f aca="false">IF(AND(F333&gt;0,K333&gt;0),K333*(F333/16),"")</f>
        <v/>
      </c>
      <c r="N333" s="0" t="str">
        <f aca="false">IF(C333&gt;B333,"Trim &gt; AP","")&amp;IF(D333&gt;(B333-C333),IF(C333&gt;B333,"; ","")&amp;"Cooked &gt; raw edible","")</f>
        <v/>
      </c>
    </row>
    <row r="334" customFormat="false" ht="15" hidden="false" customHeight="false" outlineLevel="0" collapsed="false">
      <c r="B334" s="2"/>
      <c r="C334" s="2"/>
      <c r="D334" s="2"/>
      <c r="E334" s="3"/>
      <c r="F334" s="2"/>
      <c r="G334" s="2" t="n">
        <f aca="false">MAX(B334-C334,0)</f>
        <v>0</v>
      </c>
      <c r="H334" s="4" t="str">
        <f aca="false">IF(B334&gt;0,C334/B334,"")</f>
        <v/>
      </c>
      <c r="I334" s="4" t="str">
        <f aca="false">IF(G334&gt;0,MAX(G334-D334,0)/G334,"")</f>
        <v/>
      </c>
      <c r="J334" s="4" t="str">
        <f aca="false">IF(B334&gt;0,D334/B334,"")</f>
        <v/>
      </c>
      <c r="K334" s="3" t="str">
        <f aca="false">IF(AND(E334&gt;0,J334&gt;0),E334/J334,"")</f>
        <v/>
      </c>
      <c r="L334" s="5" t="str">
        <f aca="false">IF(AND(F334&gt;0,D334&gt;0),D334*16/F334,"")</f>
        <v/>
      </c>
      <c r="M334" s="3" t="str">
        <f aca="false">IF(AND(F334&gt;0,K334&gt;0),K334*(F334/16),"")</f>
        <v/>
      </c>
      <c r="N334" s="0" t="str">
        <f aca="false">IF(C334&gt;B334,"Trim &gt; AP","")&amp;IF(D334&gt;(B334-C334),IF(C334&gt;B334,"; ","")&amp;"Cooked &gt; raw edible","")</f>
        <v/>
      </c>
    </row>
    <row r="335" customFormat="false" ht="15" hidden="false" customHeight="false" outlineLevel="0" collapsed="false">
      <c r="B335" s="2"/>
      <c r="C335" s="2"/>
      <c r="D335" s="2"/>
      <c r="E335" s="3"/>
      <c r="F335" s="2"/>
      <c r="G335" s="2" t="n">
        <f aca="false">MAX(B335-C335,0)</f>
        <v>0</v>
      </c>
      <c r="H335" s="4" t="str">
        <f aca="false">IF(B335&gt;0,C335/B335,"")</f>
        <v/>
      </c>
      <c r="I335" s="4" t="str">
        <f aca="false">IF(G335&gt;0,MAX(G335-D335,0)/G335,"")</f>
        <v/>
      </c>
      <c r="J335" s="4" t="str">
        <f aca="false">IF(B335&gt;0,D335/B335,"")</f>
        <v/>
      </c>
      <c r="K335" s="3" t="str">
        <f aca="false">IF(AND(E335&gt;0,J335&gt;0),E335/J335,"")</f>
        <v/>
      </c>
      <c r="L335" s="5" t="str">
        <f aca="false">IF(AND(F335&gt;0,D335&gt;0),D335*16/F335,"")</f>
        <v/>
      </c>
      <c r="M335" s="3" t="str">
        <f aca="false">IF(AND(F335&gt;0,K335&gt;0),K335*(F335/16),"")</f>
        <v/>
      </c>
      <c r="N335" s="0" t="str">
        <f aca="false">IF(C335&gt;B335,"Trim &gt; AP","")&amp;IF(D335&gt;(B335-C335),IF(C335&gt;B335,"; ","")&amp;"Cooked &gt; raw edible","")</f>
        <v/>
      </c>
    </row>
    <row r="336" customFormat="false" ht="15" hidden="false" customHeight="false" outlineLevel="0" collapsed="false">
      <c r="B336" s="2"/>
      <c r="C336" s="2"/>
      <c r="D336" s="2"/>
      <c r="E336" s="3"/>
      <c r="F336" s="2"/>
      <c r="G336" s="2" t="n">
        <f aca="false">MAX(B336-C336,0)</f>
        <v>0</v>
      </c>
      <c r="H336" s="4" t="str">
        <f aca="false">IF(B336&gt;0,C336/B336,"")</f>
        <v/>
      </c>
      <c r="I336" s="4" t="str">
        <f aca="false">IF(G336&gt;0,MAX(G336-D336,0)/G336,"")</f>
        <v/>
      </c>
      <c r="J336" s="4" t="str">
        <f aca="false">IF(B336&gt;0,D336/B336,"")</f>
        <v/>
      </c>
      <c r="K336" s="3" t="str">
        <f aca="false">IF(AND(E336&gt;0,J336&gt;0),E336/J336,"")</f>
        <v/>
      </c>
      <c r="L336" s="5" t="str">
        <f aca="false">IF(AND(F336&gt;0,D336&gt;0),D336*16/F336,"")</f>
        <v/>
      </c>
      <c r="M336" s="3" t="str">
        <f aca="false">IF(AND(F336&gt;0,K336&gt;0),K336*(F336/16),"")</f>
        <v/>
      </c>
      <c r="N336" s="0" t="str">
        <f aca="false">IF(C336&gt;B336,"Trim &gt; AP","")&amp;IF(D336&gt;(B336-C336),IF(C336&gt;B336,"; ","")&amp;"Cooked &gt; raw edible","")</f>
        <v/>
      </c>
    </row>
    <row r="337" customFormat="false" ht="15" hidden="false" customHeight="false" outlineLevel="0" collapsed="false">
      <c r="B337" s="2"/>
      <c r="C337" s="2"/>
      <c r="D337" s="2"/>
      <c r="E337" s="3"/>
      <c r="F337" s="2"/>
      <c r="G337" s="2" t="n">
        <f aca="false">MAX(B337-C337,0)</f>
        <v>0</v>
      </c>
      <c r="H337" s="4" t="str">
        <f aca="false">IF(B337&gt;0,C337/B337,"")</f>
        <v/>
      </c>
      <c r="I337" s="4" t="str">
        <f aca="false">IF(G337&gt;0,MAX(G337-D337,0)/G337,"")</f>
        <v/>
      </c>
      <c r="J337" s="4" t="str">
        <f aca="false">IF(B337&gt;0,D337/B337,"")</f>
        <v/>
      </c>
      <c r="K337" s="3" t="str">
        <f aca="false">IF(AND(E337&gt;0,J337&gt;0),E337/J337,"")</f>
        <v/>
      </c>
      <c r="L337" s="5" t="str">
        <f aca="false">IF(AND(F337&gt;0,D337&gt;0),D337*16/F337,"")</f>
        <v/>
      </c>
      <c r="M337" s="3" t="str">
        <f aca="false">IF(AND(F337&gt;0,K337&gt;0),K337*(F337/16),"")</f>
        <v/>
      </c>
      <c r="N337" s="0" t="str">
        <f aca="false">IF(C337&gt;B337,"Trim &gt; AP","")&amp;IF(D337&gt;(B337-C337),IF(C337&gt;B337,"; ","")&amp;"Cooked &gt; raw edible","")</f>
        <v/>
      </c>
    </row>
    <row r="338" customFormat="false" ht="15" hidden="false" customHeight="false" outlineLevel="0" collapsed="false">
      <c r="B338" s="2"/>
      <c r="C338" s="2"/>
      <c r="D338" s="2"/>
      <c r="E338" s="3"/>
      <c r="F338" s="2"/>
      <c r="G338" s="2" t="n">
        <f aca="false">MAX(B338-C338,0)</f>
        <v>0</v>
      </c>
      <c r="H338" s="4" t="str">
        <f aca="false">IF(B338&gt;0,C338/B338,"")</f>
        <v/>
      </c>
      <c r="I338" s="4" t="str">
        <f aca="false">IF(G338&gt;0,MAX(G338-D338,0)/G338,"")</f>
        <v/>
      </c>
      <c r="J338" s="4" t="str">
        <f aca="false">IF(B338&gt;0,D338/B338,"")</f>
        <v/>
      </c>
      <c r="K338" s="3" t="str">
        <f aca="false">IF(AND(E338&gt;0,J338&gt;0),E338/J338,"")</f>
        <v/>
      </c>
      <c r="L338" s="5" t="str">
        <f aca="false">IF(AND(F338&gt;0,D338&gt;0),D338*16/F338,"")</f>
        <v/>
      </c>
      <c r="M338" s="3" t="str">
        <f aca="false">IF(AND(F338&gt;0,K338&gt;0),K338*(F338/16),"")</f>
        <v/>
      </c>
      <c r="N338" s="0" t="str">
        <f aca="false">IF(C338&gt;B338,"Trim &gt; AP","")&amp;IF(D338&gt;(B338-C338),IF(C338&gt;B338,"; ","")&amp;"Cooked &gt; raw edible","")</f>
        <v/>
      </c>
    </row>
    <row r="339" customFormat="false" ht="15" hidden="false" customHeight="false" outlineLevel="0" collapsed="false">
      <c r="B339" s="2"/>
      <c r="C339" s="2"/>
      <c r="D339" s="2"/>
      <c r="E339" s="3"/>
      <c r="F339" s="2"/>
      <c r="G339" s="2" t="n">
        <f aca="false">MAX(B339-C339,0)</f>
        <v>0</v>
      </c>
      <c r="H339" s="4" t="str">
        <f aca="false">IF(B339&gt;0,C339/B339,"")</f>
        <v/>
      </c>
      <c r="I339" s="4" t="str">
        <f aca="false">IF(G339&gt;0,MAX(G339-D339,0)/G339,"")</f>
        <v/>
      </c>
      <c r="J339" s="4" t="str">
        <f aca="false">IF(B339&gt;0,D339/B339,"")</f>
        <v/>
      </c>
      <c r="K339" s="3" t="str">
        <f aca="false">IF(AND(E339&gt;0,J339&gt;0),E339/J339,"")</f>
        <v/>
      </c>
      <c r="L339" s="5" t="str">
        <f aca="false">IF(AND(F339&gt;0,D339&gt;0),D339*16/F339,"")</f>
        <v/>
      </c>
      <c r="M339" s="3" t="str">
        <f aca="false">IF(AND(F339&gt;0,K339&gt;0),K339*(F339/16),"")</f>
        <v/>
      </c>
      <c r="N339" s="0" t="str">
        <f aca="false">IF(C339&gt;B339,"Trim &gt; AP","")&amp;IF(D339&gt;(B339-C339),IF(C339&gt;B339,"; ","")&amp;"Cooked &gt; raw edible","")</f>
        <v/>
      </c>
    </row>
    <row r="340" customFormat="false" ht="15" hidden="false" customHeight="false" outlineLevel="0" collapsed="false">
      <c r="B340" s="2"/>
      <c r="C340" s="2"/>
      <c r="D340" s="2"/>
      <c r="E340" s="3"/>
      <c r="F340" s="2"/>
      <c r="G340" s="2" t="n">
        <f aca="false">MAX(B340-C340,0)</f>
        <v>0</v>
      </c>
      <c r="H340" s="4" t="str">
        <f aca="false">IF(B340&gt;0,C340/B340,"")</f>
        <v/>
      </c>
      <c r="I340" s="4" t="str">
        <f aca="false">IF(G340&gt;0,MAX(G340-D340,0)/G340,"")</f>
        <v/>
      </c>
      <c r="J340" s="4" t="str">
        <f aca="false">IF(B340&gt;0,D340/B340,"")</f>
        <v/>
      </c>
      <c r="K340" s="3" t="str">
        <f aca="false">IF(AND(E340&gt;0,J340&gt;0),E340/J340,"")</f>
        <v/>
      </c>
      <c r="L340" s="5" t="str">
        <f aca="false">IF(AND(F340&gt;0,D340&gt;0),D340*16/F340,"")</f>
        <v/>
      </c>
      <c r="M340" s="3" t="str">
        <f aca="false">IF(AND(F340&gt;0,K340&gt;0),K340*(F340/16),"")</f>
        <v/>
      </c>
      <c r="N340" s="0" t="str">
        <f aca="false">IF(C340&gt;B340,"Trim &gt; AP","")&amp;IF(D340&gt;(B340-C340),IF(C340&gt;B340,"; ","")&amp;"Cooked &gt; raw edible","")</f>
        <v/>
      </c>
    </row>
    <row r="341" customFormat="false" ht="15" hidden="false" customHeight="false" outlineLevel="0" collapsed="false">
      <c r="B341" s="2"/>
      <c r="C341" s="2"/>
      <c r="D341" s="2"/>
      <c r="E341" s="3"/>
      <c r="F341" s="2"/>
      <c r="G341" s="2" t="n">
        <f aca="false">MAX(B341-C341,0)</f>
        <v>0</v>
      </c>
      <c r="H341" s="4" t="str">
        <f aca="false">IF(B341&gt;0,C341/B341,"")</f>
        <v/>
      </c>
      <c r="I341" s="4" t="str">
        <f aca="false">IF(G341&gt;0,MAX(G341-D341,0)/G341,"")</f>
        <v/>
      </c>
      <c r="J341" s="4" t="str">
        <f aca="false">IF(B341&gt;0,D341/B341,"")</f>
        <v/>
      </c>
      <c r="K341" s="3" t="str">
        <f aca="false">IF(AND(E341&gt;0,J341&gt;0),E341/J341,"")</f>
        <v/>
      </c>
      <c r="L341" s="5" t="str">
        <f aca="false">IF(AND(F341&gt;0,D341&gt;0),D341*16/F341,"")</f>
        <v/>
      </c>
      <c r="M341" s="3" t="str">
        <f aca="false">IF(AND(F341&gt;0,K341&gt;0),K341*(F341/16),"")</f>
        <v/>
      </c>
      <c r="N341" s="0" t="str">
        <f aca="false">IF(C341&gt;B341,"Trim &gt; AP","")&amp;IF(D341&gt;(B341-C341),IF(C341&gt;B341,"; ","")&amp;"Cooked &gt; raw edible","")</f>
        <v/>
      </c>
    </row>
    <row r="342" customFormat="false" ht="15" hidden="false" customHeight="false" outlineLevel="0" collapsed="false">
      <c r="B342" s="2"/>
      <c r="C342" s="2"/>
      <c r="D342" s="2"/>
      <c r="E342" s="3"/>
      <c r="F342" s="2"/>
      <c r="G342" s="2" t="n">
        <f aca="false">MAX(B342-C342,0)</f>
        <v>0</v>
      </c>
      <c r="H342" s="4" t="str">
        <f aca="false">IF(B342&gt;0,C342/B342,"")</f>
        <v/>
      </c>
      <c r="I342" s="4" t="str">
        <f aca="false">IF(G342&gt;0,MAX(G342-D342,0)/G342,"")</f>
        <v/>
      </c>
      <c r="J342" s="4" t="str">
        <f aca="false">IF(B342&gt;0,D342/B342,"")</f>
        <v/>
      </c>
      <c r="K342" s="3" t="str">
        <f aca="false">IF(AND(E342&gt;0,J342&gt;0),E342/J342,"")</f>
        <v/>
      </c>
      <c r="L342" s="5" t="str">
        <f aca="false">IF(AND(F342&gt;0,D342&gt;0),D342*16/F342,"")</f>
        <v/>
      </c>
      <c r="M342" s="3" t="str">
        <f aca="false">IF(AND(F342&gt;0,K342&gt;0),K342*(F342/16),"")</f>
        <v/>
      </c>
      <c r="N342" s="0" t="str">
        <f aca="false">IF(C342&gt;B342,"Trim &gt; AP","")&amp;IF(D342&gt;(B342-C342),IF(C342&gt;B342,"; ","")&amp;"Cooked &gt; raw edible","")</f>
        <v/>
      </c>
    </row>
    <row r="343" customFormat="false" ht="15" hidden="false" customHeight="false" outlineLevel="0" collapsed="false">
      <c r="B343" s="2"/>
      <c r="C343" s="2"/>
      <c r="D343" s="2"/>
      <c r="E343" s="3"/>
      <c r="F343" s="2"/>
      <c r="G343" s="2" t="n">
        <f aca="false">MAX(B343-C343,0)</f>
        <v>0</v>
      </c>
      <c r="H343" s="4" t="str">
        <f aca="false">IF(B343&gt;0,C343/B343,"")</f>
        <v/>
      </c>
      <c r="I343" s="4" t="str">
        <f aca="false">IF(G343&gt;0,MAX(G343-D343,0)/G343,"")</f>
        <v/>
      </c>
      <c r="J343" s="4" t="str">
        <f aca="false">IF(B343&gt;0,D343/B343,"")</f>
        <v/>
      </c>
      <c r="K343" s="3" t="str">
        <f aca="false">IF(AND(E343&gt;0,J343&gt;0),E343/J343,"")</f>
        <v/>
      </c>
      <c r="L343" s="5" t="str">
        <f aca="false">IF(AND(F343&gt;0,D343&gt;0),D343*16/F343,"")</f>
        <v/>
      </c>
      <c r="M343" s="3" t="str">
        <f aca="false">IF(AND(F343&gt;0,K343&gt;0),K343*(F343/16),"")</f>
        <v/>
      </c>
      <c r="N343" s="0" t="str">
        <f aca="false">IF(C343&gt;B343,"Trim &gt; AP","")&amp;IF(D343&gt;(B343-C343),IF(C343&gt;B343,"; ","")&amp;"Cooked &gt; raw edible","")</f>
        <v/>
      </c>
    </row>
    <row r="344" customFormat="false" ht="15" hidden="false" customHeight="false" outlineLevel="0" collapsed="false">
      <c r="B344" s="2"/>
      <c r="C344" s="2"/>
      <c r="D344" s="2"/>
      <c r="E344" s="3"/>
      <c r="F344" s="2"/>
      <c r="G344" s="2" t="n">
        <f aca="false">MAX(B344-C344,0)</f>
        <v>0</v>
      </c>
      <c r="H344" s="4" t="str">
        <f aca="false">IF(B344&gt;0,C344/B344,"")</f>
        <v/>
      </c>
      <c r="I344" s="4" t="str">
        <f aca="false">IF(G344&gt;0,MAX(G344-D344,0)/G344,"")</f>
        <v/>
      </c>
      <c r="J344" s="4" t="str">
        <f aca="false">IF(B344&gt;0,D344/B344,"")</f>
        <v/>
      </c>
      <c r="K344" s="3" t="str">
        <f aca="false">IF(AND(E344&gt;0,J344&gt;0),E344/J344,"")</f>
        <v/>
      </c>
      <c r="L344" s="5" t="str">
        <f aca="false">IF(AND(F344&gt;0,D344&gt;0),D344*16/F344,"")</f>
        <v/>
      </c>
      <c r="M344" s="3" t="str">
        <f aca="false">IF(AND(F344&gt;0,K344&gt;0),K344*(F344/16),"")</f>
        <v/>
      </c>
      <c r="N344" s="0" t="str">
        <f aca="false">IF(C344&gt;B344,"Trim &gt; AP","")&amp;IF(D344&gt;(B344-C344),IF(C344&gt;B344,"; ","")&amp;"Cooked &gt; raw edible","")</f>
        <v/>
      </c>
    </row>
    <row r="345" customFormat="false" ht="15" hidden="false" customHeight="false" outlineLevel="0" collapsed="false">
      <c r="B345" s="2"/>
      <c r="C345" s="2"/>
      <c r="D345" s="2"/>
      <c r="E345" s="3"/>
      <c r="F345" s="2"/>
      <c r="G345" s="2" t="n">
        <f aca="false">MAX(B345-C345,0)</f>
        <v>0</v>
      </c>
      <c r="H345" s="4" t="str">
        <f aca="false">IF(B345&gt;0,C345/B345,"")</f>
        <v/>
      </c>
      <c r="I345" s="4" t="str">
        <f aca="false">IF(G345&gt;0,MAX(G345-D345,0)/G345,"")</f>
        <v/>
      </c>
      <c r="J345" s="4" t="str">
        <f aca="false">IF(B345&gt;0,D345/B345,"")</f>
        <v/>
      </c>
      <c r="K345" s="3" t="str">
        <f aca="false">IF(AND(E345&gt;0,J345&gt;0),E345/J345,"")</f>
        <v/>
      </c>
      <c r="L345" s="5" t="str">
        <f aca="false">IF(AND(F345&gt;0,D345&gt;0),D345*16/F345,"")</f>
        <v/>
      </c>
      <c r="M345" s="3" t="str">
        <f aca="false">IF(AND(F345&gt;0,K345&gt;0),K345*(F345/16),"")</f>
        <v/>
      </c>
      <c r="N345" s="0" t="str">
        <f aca="false">IF(C345&gt;B345,"Trim &gt; AP","")&amp;IF(D345&gt;(B345-C345),IF(C345&gt;B345,"; ","")&amp;"Cooked &gt; raw edible","")</f>
        <v/>
      </c>
    </row>
    <row r="346" customFormat="false" ht="15" hidden="false" customHeight="false" outlineLevel="0" collapsed="false">
      <c r="B346" s="2"/>
      <c r="C346" s="2"/>
      <c r="D346" s="2"/>
      <c r="E346" s="3"/>
      <c r="F346" s="2"/>
      <c r="G346" s="2" t="n">
        <f aca="false">MAX(B346-C346,0)</f>
        <v>0</v>
      </c>
      <c r="H346" s="4" t="str">
        <f aca="false">IF(B346&gt;0,C346/B346,"")</f>
        <v/>
      </c>
      <c r="I346" s="4" t="str">
        <f aca="false">IF(G346&gt;0,MAX(G346-D346,0)/G346,"")</f>
        <v/>
      </c>
      <c r="J346" s="4" t="str">
        <f aca="false">IF(B346&gt;0,D346/B346,"")</f>
        <v/>
      </c>
      <c r="K346" s="3" t="str">
        <f aca="false">IF(AND(E346&gt;0,J346&gt;0),E346/J346,"")</f>
        <v/>
      </c>
      <c r="L346" s="5" t="str">
        <f aca="false">IF(AND(F346&gt;0,D346&gt;0),D346*16/F346,"")</f>
        <v/>
      </c>
      <c r="M346" s="3" t="str">
        <f aca="false">IF(AND(F346&gt;0,K346&gt;0),K346*(F346/16),"")</f>
        <v/>
      </c>
      <c r="N346" s="0" t="str">
        <f aca="false">IF(C346&gt;B346,"Trim &gt; AP","")&amp;IF(D346&gt;(B346-C346),IF(C346&gt;B346,"; ","")&amp;"Cooked &gt; raw edible","")</f>
        <v/>
      </c>
    </row>
    <row r="347" customFormat="false" ht="15" hidden="false" customHeight="false" outlineLevel="0" collapsed="false">
      <c r="B347" s="2"/>
      <c r="C347" s="2"/>
      <c r="D347" s="2"/>
      <c r="E347" s="3"/>
      <c r="F347" s="2"/>
      <c r="G347" s="2" t="n">
        <f aca="false">MAX(B347-C347,0)</f>
        <v>0</v>
      </c>
      <c r="H347" s="4" t="str">
        <f aca="false">IF(B347&gt;0,C347/B347,"")</f>
        <v/>
      </c>
      <c r="I347" s="4" t="str">
        <f aca="false">IF(G347&gt;0,MAX(G347-D347,0)/G347,"")</f>
        <v/>
      </c>
      <c r="J347" s="4" t="str">
        <f aca="false">IF(B347&gt;0,D347/B347,"")</f>
        <v/>
      </c>
      <c r="K347" s="3" t="str">
        <f aca="false">IF(AND(E347&gt;0,J347&gt;0),E347/J347,"")</f>
        <v/>
      </c>
      <c r="L347" s="5" t="str">
        <f aca="false">IF(AND(F347&gt;0,D347&gt;0),D347*16/F347,"")</f>
        <v/>
      </c>
      <c r="M347" s="3" t="str">
        <f aca="false">IF(AND(F347&gt;0,K347&gt;0),K347*(F347/16),"")</f>
        <v/>
      </c>
      <c r="N347" s="0" t="str">
        <f aca="false">IF(C347&gt;B347,"Trim &gt; AP","")&amp;IF(D347&gt;(B347-C347),IF(C347&gt;B347,"; ","")&amp;"Cooked &gt; raw edible","")</f>
        <v/>
      </c>
    </row>
    <row r="348" customFormat="false" ht="15" hidden="false" customHeight="false" outlineLevel="0" collapsed="false">
      <c r="B348" s="2"/>
      <c r="C348" s="2"/>
      <c r="D348" s="2"/>
      <c r="E348" s="3"/>
      <c r="F348" s="2"/>
      <c r="G348" s="2" t="n">
        <f aca="false">MAX(B348-C348,0)</f>
        <v>0</v>
      </c>
      <c r="H348" s="4" t="str">
        <f aca="false">IF(B348&gt;0,C348/B348,"")</f>
        <v/>
      </c>
      <c r="I348" s="4" t="str">
        <f aca="false">IF(G348&gt;0,MAX(G348-D348,0)/G348,"")</f>
        <v/>
      </c>
      <c r="J348" s="4" t="str">
        <f aca="false">IF(B348&gt;0,D348/B348,"")</f>
        <v/>
      </c>
      <c r="K348" s="3" t="str">
        <f aca="false">IF(AND(E348&gt;0,J348&gt;0),E348/J348,"")</f>
        <v/>
      </c>
      <c r="L348" s="5" t="str">
        <f aca="false">IF(AND(F348&gt;0,D348&gt;0),D348*16/F348,"")</f>
        <v/>
      </c>
      <c r="M348" s="3" t="str">
        <f aca="false">IF(AND(F348&gt;0,K348&gt;0),K348*(F348/16),"")</f>
        <v/>
      </c>
      <c r="N348" s="0" t="str">
        <f aca="false">IF(C348&gt;B348,"Trim &gt; AP","")&amp;IF(D348&gt;(B348-C348),IF(C348&gt;B348,"; ","")&amp;"Cooked &gt; raw edible","")</f>
        <v/>
      </c>
    </row>
    <row r="349" customFormat="false" ht="15" hidden="false" customHeight="false" outlineLevel="0" collapsed="false">
      <c r="B349" s="2"/>
      <c r="C349" s="2"/>
      <c r="D349" s="2"/>
      <c r="E349" s="3"/>
      <c r="F349" s="2"/>
      <c r="G349" s="2" t="n">
        <f aca="false">MAX(B349-C349,0)</f>
        <v>0</v>
      </c>
      <c r="H349" s="4" t="str">
        <f aca="false">IF(B349&gt;0,C349/B349,"")</f>
        <v/>
      </c>
      <c r="I349" s="4" t="str">
        <f aca="false">IF(G349&gt;0,MAX(G349-D349,0)/G349,"")</f>
        <v/>
      </c>
      <c r="J349" s="4" t="str">
        <f aca="false">IF(B349&gt;0,D349/B349,"")</f>
        <v/>
      </c>
      <c r="K349" s="3" t="str">
        <f aca="false">IF(AND(E349&gt;0,J349&gt;0),E349/J349,"")</f>
        <v/>
      </c>
      <c r="L349" s="5" t="str">
        <f aca="false">IF(AND(F349&gt;0,D349&gt;0),D349*16/F349,"")</f>
        <v/>
      </c>
      <c r="M349" s="3" t="str">
        <f aca="false">IF(AND(F349&gt;0,K349&gt;0),K349*(F349/16),"")</f>
        <v/>
      </c>
      <c r="N349" s="0" t="str">
        <f aca="false">IF(C349&gt;B349,"Trim &gt; AP","")&amp;IF(D349&gt;(B349-C349),IF(C349&gt;B349,"; ","")&amp;"Cooked &gt; raw edible","")</f>
        <v/>
      </c>
    </row>
    <row r="350" customFormat="false" ht="15" hidden="false" customHeight="false" outlineLevel="0" collapsed="false">
      <c r="B350" s="2"/>
      <c r="C350" s="2"/>
      <c r="D350" s="2"/>
      <c r="E350" s="3"/>
      <c r="F350" s="2"/>
      <c r="G350" s="2" t="n">
        <f aca="false">MAX(B350-C350,0)</f>
        <v>0</v>
      </c>
      <c r="H350" s="4" t="str">
        <f aca="false">IF(B350&gt;0,C350/B350,"")</f>
        <v/>
      </c>
      <c r="I350" s="4" t="str">
        <f aca="false">IF(G350&gt;0,MAX(G350-D350,0)/G350,"")</f>
        <v/>
      </c>
      <c r="J350" s="4" t="str">
        <f aca="false">IF(B350&gt;0,D350/B350,"")</f>
        <v/>
      </c>
      <c r="K350" s="3" t="str">
        <f aca="false">IF(AND(E350&gt;0,J350&gt;0),E350/J350,"")</f>
        <v/>
      </c>
      <c r="L350" s="5" t="str">
        <f aca="false">IF(AND(F350&gt;0,D350&gt;0),D350*16/F350,"")</f>
        <v/>
      </c>
      <c r="M350" s="3" t="str">
        <f aca="false">IF(AND(F350&gt;0,K350&gt;0),K350*(F350/16),"")</f>
        <v/>
      </c>
      <c r="N350" s="0" t="str">
        <f aca="false">IF(C350&gt;B350,"Trim &gt; AP","")&amp;IF(D350&gt;(B350-C350),IF(C350&gt;B350,"; ","")&amp;"Cooked &gt; raw edible","")</f>
        <v/>
      </c>
    </row>
    <row r="351" customFormat="false" ht="15" hidden="false" customHeight="false" outlineLevel="0" collapsed="false">
      <c r="B351" s="2"/>
      <c r="C351" s="2"/>
      <c r="D351" s="2"/>
      <c r="E351" s="3"/>
      <c r="F351" s="2"/>
      <c r="G351" s="2" t="n">
        <f aca="false">MAX(B351-C351,0)</f>
        <v>0</v>
      </c>
      <c r="H351" s="4" t="str">
        <f aca="false">IF(B351&gt;0,C351/B351,"")</f>
        <v/>
      </c>
      <c r="I351" s="4" t="str">
        <f aca="false">IF(G351&gt;0,MAX(G351-D351,0)/G351,"")</f>
        <v/>
      </c>
      <c r="J351" s="4" t="str">
        <f aca="false">IF(B351&gt;0,D351/B351,"")</f>
        <v/>
      </c>
      <c r="K351" s="3" t="str">
        <f aca="false">IF(AND(E351&gt;0,J351&gt;0),E351/J351,"")</f>
        <v/>
      </c>
      <c r="L351" s="5" t="str">
        <f aca="false">IF(AND(F351&gt;0,D351&gt;0),D351*16/F351,"")</f>
        <v/>
      </c>
      <c r="M351" s="3" t="str">
        <f aca="false">IF(AND(F351&gt;0,K351&gt;0),K351*(F351/16),"")</f>
        <v/>
      </c>
      <c r="N351" s="0" t="str">
        <f aca="false">IF(C351&gt;B351,"Trim &gt; AP","")&amp;IF(D351&gt;(B351-C351),IF(C351&gt;B351,"; ","")&amp;"Cooked &gt; raw edible","")</f>
        <v/>
      </c>
    </row>
    <row r="352" customFormat="false" ht="15" hidden="false" customHeight="false" outlineLevel="0" collapsed="false">
      <c r="B352" s="2"/>
      <c r="C352" s="2"/>
      <c r="D352" s="2"/>
      <c r="E352" s="3"/>
      <c r="F352" s="2"/>
      <c r="G352" s="2" t="n">
        <f aca="false">MAX(B352-C352,0)</f>
        <v>0</v>
      </c>
      <c r="H352" s="4" t="str">
        <f aca="false">IF(B352&gt;0,C352/B352,"")</f>
        <v/>
      </c>
      <c r="I352" s="4" t="str">
        <f aca="false">IF(G352&gt;0,MAX(G352-D352,0)/G352,"")</f>
        <v/>
      </c>
      <c r="J352" s="4" t="str">
        <f aca="false">IF(B352&gt;0,D352/B352,"")</f>
        <v/>
      </c>
      <c r="K352" s="3" t="str">
        <f aca="false">IF(AND(E352&gt;0,J352&gt;0),E352/J352,"")</f>
        <v/>
      </c>
      <c r="L352" s="5" t="str">
        <f aca="false">IF(AND(F352&gt;0,D352&gt;0),D352*16/F352,"")</f>
        <v/>
      </c>
      <c r="M352" s="3" t="str">
        <f aca="false">IF(AND(F352&gt;0,K352&gt;0),K352*(F352/16),"")</f>
        <v/>
      </c>
      <c r="N352" s="0" t="str">
        <f aca="false">IF(C352&gt;B352,"Trim &gt; AP","")&amp;IF(D352&gt;(B352-C352),IF(C352&gt;B352,"; ","")&amp;"Cooked &gt; raw edible","")</f>
        <v/>
      </c>
    </row>
    <row r="353" customFormat="false" ht="15" hidden="false" customHeight="false" outlineLevel="0" collapsed="false">
      <c r="B353" s="2"/>
      <c r="C353" s="2"/>
      <c r="D353" s="2"/>
      <c r="E353" s="3"/>
      <c r="F353" s="2"/>
      <c r="G353" s="2" t="n">
        <f aca="false">MAX(B353-C353,0)</f>
        <v>0</v>
      </c>
      <c r="H353" s="4" t="str">
        <f aca="false">IF(B353&gt;0,C353/B353,"")</f>
        <v/>
      </c>
      <c r="I353" s="4" t="str">
        <f aca="false">IF(G353&gt;0,MAX(G353-D353,0)/G353,"")</f>
        <v/>
      </c>
      <c r="J353" s="4" t="str">
        <f aca="false">IF(B353&gt;0,D353/B353,"")</f>
        <v/>
      </c>
      <c r="K353" s="3" t="str">
        <f aca="false">IF(AND(E353&gt;0,J353&gt;0),E353/J353,"")</f>
        <v/>
      </c>
      <c r="L353" s="5" t="str">
        <f aca="false">IF(AND(F353&gt;0,D353&gt;0),D353*16/F353,"")</f>
        <v/>
      </c>
      <c r="M353" s="3" t="str">
        <f aca="false">IF(AND(F353&gt;0,K353&gt;0),K353*(F353/16),"")</f>
        <v/>
      </c>
      <c r="N353" s="0" t="str">
        <f aca="false">IF(C353&gt;B353,"Trim &gt; AP","")&amp;IF(D353&gt;(B353-C353),IF(C353&gt;B353,"; ","")&amp;"Cooked &gt; raw edible","")</f>
        <v/>
      </c>
    </row>
    <row r="354" customFormat="false" ht="15" hidden="false" customHeight="false" outlineLevel="0" collapsed="false">
      <c r="B354" s="2"/>
      <c r="C354" s="2"/>
      <c r="D354" s="2"/>
      <c r="E354" s="3"/>
      <c r="F354" s="2"/>
      <c r="G354" s="2" t="n">
        <f aca="false">MAX(B354-C354,0)</f>
        <v>0</v>
      </c>
      <c r="H354" s="4" t="str">
        <f aca="false">IF(B354&gt;0,C354/B354,"")</f>
        <v/>
      </c>
      <c r="I354" s="4" t="str">
        <f aca="false">IF(G354&gt;0,MAX(G354-D354,0)/G354,"")</f>
        <v/>
      </c>
      <c r="J354" s="4" t="str">
        <f aca="false">IF(B354&gt;0,D354/B354,"")</f>
        <v/>
      </c>
      <c r="K354" s="3" t="str">
        <f aca="false">IF(AND(E354&gt;0,J354&gt;0),E354/J354,"")</f>
        <v/>
      </c>
      <c r="L354" s="5" t="str">
        <f aca="false">IF(AND(F354&gt;0,D354&gt;0),D354*16/F354,"")</f>
        <v/>
      </c>
      <c r="M354" s="3" t="str">
        <f aca="false">IF(AND(F354&gt;0,K354&gt;0),K354*(F354/16),"")</f>
        <v/>
      </c>
      <c r="N354" s="0" t="str">
        <f aca="false">IF(C354&gt;B354,"Trim &gt; AP","")&amp;IF(D354&gt;(B354-C354),IF(C354&gt;B354,"; ","")&amp;"Cooked &gt; raw edible","")</f>
        <v/>
      </c>
    </row>
    <row r="355" customFormat="false" ht="15" hidden="false" customHeight="false" outlineLevel="0" collapsed="false">
      <c r="B355" s="2"/>
      <c r="C355" s="2"/>
      <c r="D355" s="2"/>
      <c r="E355" s="3"/>
      <c r="F355" s="2"/>
      <c r="G355" s="2" t="n">
        <f aca="false">MAX(B355-C355,0)</f>
        <v>0</v>
      </c>
      <c r="H355" s="4" t="str">
        <f aca="false">IF(B355&gt;0,C355/B355,"")</f>
        <v/>
      </c>
      <c r="I355" s="4" t="str">
        <f aca="false">IF(G355&gt;0,MAX(G355-D355,0)/G355,"")</f>
        <v/>
      </c>
      <c r="J355" s="4" t="str">
        <f aca="false">IF(B355&gt;0,D355/B355,"")</f>
        <v/>
      </c>
      <c r="K355" s="3" t="str">
        <f aca="false">IF(AND(E355&gt;0,J355&gt;0),E355/J355,"")</f>
        <v/>
      </c>
      <c r="L355" s="5" t="str">
        <f aca="false">IF(AND(F355&gt;0,D355&gt;0),D355*16/F355,"")</f>
        <v/>
      </c>
      <c r="M355" s="3" t="str">
        <f aca="false">IF(AND(F355&gt;0,K355&gt;0),K355*(F355/16),"")</f>
        <v/>
      </c>
      <c r="N355" s="0" t="str">
        <f aca="false">IF(C355&gt;B355,"Trim &gt; AP","")&amp;IF(D355&gt;(B355-C355),IF(C355&gt;B355,"; ","")&amp;"Cooked &gt; raw edible","")</f>
        <v/>
      </c>
    </row>
    <row r="356" customFormat="false" ht="15" hidden="false" customHeight="false" outlineLevel="0" collapsed="false">
      <c r="B356" s="2"/>
      <c r="C356" s="2"/>
      <c r="D356" s="2"/>
      <c r="E356" s="3"/>
      <c r="F356" s="2"/>
      <c r="G356" s="2" t="n">
        <f aca="false">MAX(B356-C356,0)</f>
        <v>0</v>
      </c>
      <c r="H356" s="4" t="str">
        <f aca="false">IF(B356&gt;0,C356/B356,"")</f>
        <v/>
      </c>
      <c r="I356" s="4" t="str">
        <f aca="false">IF(G356&gt;0,MAX(G356-D356,0)/G356,"")</f>
        <v/>
      </c>
      <c r="J356" s="4" t="str">
        <f aca="false">IF(B356&gt;0,D356/B356,"")</f>
        <v/>
      </c>
      <c r="K356" s="3" t="str">
        <f aca="false">IF(AND(E356&gt;0,J356&gt;0),E356/J356,"")</f>
        <v/>
      </c>
      <c r="L356" s="5" t="str">
        <f aca="false">IF(AND(F356&gt;0,D356&gt;0),D356*16/F356,"")</f>
        <v/>
      </c>
      <c r="M356" s="3" t="str">
        <f aca="false">IF(AND(F356&gt;0,K356&gt;0),K356*(F356/16),"")</f>
        <v/>
      </c>
      <c r="N356" s="0" t="str">
        <f aca="false">IF(C356&gt;B356,"Trim &gt; AP","")&amp;IF(D356&gt;(B356-C356),IF(C356&gt;B356,"; ","")&amp;"Cooked &gt; raw edible","")</f>
        <v/>
      </c>
    </row>
    <row r="357" customFormat="false" ht="15" hidden="false" customHeight="false" outlineLevel="0" collapsed="false">
      <c r="B357" s="2"/>
      <c r="C357" s="2"/>
      <c r="D357" s="2"/>
      <c r="E357" s="3"/>
      <c r="F357" s="2"/>
      <c r="G357" s="2" t="n">
        <f aca="false">MAX(B357-C357,0)</f>
        <v>0</v>
      </c>
      <c r="H357" s="4" t="str">
        <f aca="false">IF(B357&gt;0,C357/B357,"")</f>
        <v/>
      </c>
      <c r="I357" s="4" t="str">
        <f aca="false">IF(G357&gt;0,MAX(G357-D357,0)/G357,"")</f>
        <v/>
      </c>
      <c r="J357" s="4" t="str">
        <f aca="false">IF(B357&gt;0,D357/B357,"")</f>
        <v/>
      </c>
      <c r="K357" s="3" t="str">
        <f aca="false">IF(AND(E357&gt;0,J357&gt;0),E357/J357,"")</f>
        <v/>
      </c>
      <c r="L357" s="5" t="str">
        <f aca="false">IF(AND(F357&gt;0,D357&gt;0),D357*16/F357,"")</f>
        <v/>
      </c>
      <c r="M357" s="3" t="str">
        <f aca="false">IF(AND(F357&gt;0,K357&gt;0),K357*(F357/16),"")</f>
        <v/>
      </c>
      <c r="N357" s="0" t="str">
        <f aca="false">IF(C357&gt;B357,"Trim &gt; AP","")&amp;IF(D357&gt;(B357-C357),IF(C357&gt;B357,"; ","")&amp;"Cooked &gt; raw edible","")</f>
        <v/>
      </c>
    </row>
    <row r="358" customFormat="false" ht="15" hidden="false" customHeight="false" outlineLevel="0" collapsed="false">
      <c r="B358" s="2"/>
      <c r="C358" s="2"/>
      <c r="D358" s="2"/>
      <c r="E358" s="3"/>
      <c r="F358" s="2"/>
      <c r="G358" s="2" t="n">
        <f aca="false">MAX(B358-C358,0)</f>
        <v>0</v>
      </c>
      <c r="H358" s="4" t="str">
        <f aca="false">IF(B358&gt;0,C358/B358,"")</f>
        <v/>
      </c>
      <c r="I358" s="4" t="str">
        <f aca="false">IF(G358&gt;0,MAX(G358-D358,0)/G358,"")</f>
        <v/>
      </c>
      <c r="J358" s="4" t="str">
        <f aca="false">IF(B358&gt;0,D358/B358,"")</f>
        <v/>
      </c>
      <c r="K358" s="3" t="str">
        <f aca="false">IF(AND(E358&gt;0,J358&gt;0),E358/J358,"")</f>
        <v/>
      </c>
      <c r="L358" s="5" t="str">
        <f aca="false">IF(AND(F358&gt;0,D358&gt;0),D358*16/F358,"")</f>
        <v/>
      </c>
      <c r="M358" s="3" t="str">
        <f aca="false">IF(AND(F358&gt;0,K358&gt;0),K358*(F358/16),"")</f>
        <v/>
      </c>
      <c r="N358" s="0" t="str">
        <f aca="false">IF(C358&gt;B358,"Trim &gt; AP","")&amp;IF(D358&gt;(B358-C358),IF(C358&gt;B358,"; ","")&amp;"Cooked &gt; raw edible","")</f>
        <v/>
      </c>
    </row>
    <row r="359" customFormat="false" ht="15" hidden="false" customHeight="false" outlineLevel="0" collapsed="false">
      <c r="B359" s="2"/>
      <c r="C359" s="2"/>
      <c r="D359" s="2"/>
      <c r="E359" s="3"/>
      <c r="F359" s="2"/>
      <c r="G359" s="2" t="n">
        <f aca="false">MAX(B359-C359,0)</f>
        <v>0</v>
      </c>
      <c r="H359" s="4" t="str">
        <f aca="false">IF(B359&gt;0,C359/B359,"")</f>
        <v/>
      </c>
      <c r="I359" s="4" t="str">
        <f aca="false">IF(G359&gt;0,MAX(G359-D359,0)/G359,"")</f>
        <v/>
      </c>
      <c r="J359" s="4" t="str">
        <f aca="false">IF(B359&gt;0,D359/B359,"")</f>
        <v/>
      </c>
      <c r="K359" s="3" t="str">
        <f aca="false">IF(AND(E359&gt;0,J359&gt;0),E359/J359,"")</f>
        <v/>
      </c>
      <c r="L359" s="5" t="str">
        <f aca="false">IF(AND(F359&gt;0,D359&gt;0),D359*16/F359,"")</f>
        <v/>
      </c>
      <c r="M359" s="3" t="str">
        <f aca="false">IF(AND(F359&gt;0,K359&gt;0),K359*(F359/16),"")</f>
        <v/>
      </c>
      <c r="N359" s="0" t="str">
        <f aca="false">IF(C359&gt;B359,"Trim &gt; AP","")&amp;IF(D359&gt;(B359-C359),IF(C359&gt;B359,"; ","")&amp;"Cooked &gt; raw edible","")</f>
        <v/>
      </c>
    </row>
    <row r="360" customFormat="false" ht="15" hidden="false" customHeight="false" outlineLevel="0" collapsed="false">
      <c r="B360" s="2"/>
      <c r="C360" s="2"/>
      <c r="D360" s="2"/>
      <c r="E360" s="3"/>
      <c r="F360" s="2"/>
      <c r="G360" s="2" t="n">
        <f aca="false">MAX(B360-C360,0)</f>
        <v>0</v>
      </c>
      <c r="H360" s="4" t="str">
        <f aca="false">IF(B360&gt;0,C360/B360,"")</f>
        <v/>
      </c>
      <c r="I360" s="4" t="str">
        <f aca="false">IF(G360&gt;0,MAX(G360-D360,0)/G360,"")</f>
        <v/>
      </c>
      <c r="J360" s="4" t="str">
        <f aca="false">IF(B360&gt;0,D360/B360,"")</f>
        <v/>
      </c>
      <c r="K360" s="3" t="str">
        <f aca="false">IF(AND(E360&gt;0,J360&gt;0),E360/J360,"")</f>
        <v/>
      </c>
      <c r="L360" s="5" t="str">
        <f aca="false">IF(AND(F360&gt;0,D360&gt;0),D360*16/F360,"")</f>
        <v/>
      </c>
      <c r="M360" s="3" t="str">
        <f aca="false">IF(AND(F360&gt;0,K360&gt;0),K360*(F360/16),"")</f>
        <v/>
      </c>
      <c r="N360" s="0" t="str">
        <f aca="false">IF(C360&gt;B360,"Trim &gt; AP","")&amp;IF(D360&gt;(B360-C360),IF(C360&gt;B360,"; ","")&amp;"Cooked &gt; raw edible","")</f>
        <v/>
      </c>
    </row>
    <row r="361" customFormat="false" ht="15" hidden="false" customHeight="false" outlineLevel="0" collapsed="false">
      <c r="B361" s="2"/>
      <c r="C361" s="2"/>
      <c r="D361" s="2"/>
      <c r="E361" s="3"/>
      <c r="F361" s="2"/>
      <c r="G361" s="2" t="n">
        <f aca="false">MAX(B361-C361,0)</f>
        <v>0</v>
      </c>
      <c r="H361" s="4" t="str">
        <f aca="false">IF(B361&gt;0,C361/B361,"")</f>
        <v/>
      </c>
      <c r="I361" s="4" t="str">
        <f aca="false">IF(G361&gt;0,MAX(G361-D361,0)/G361,"")</f>
        <v/>
      </c>
      <c r="J361" s="4" t="str">
        <f aca="false">IF(B361&gt;0,D361/B361,"")</f>
        <v/>
      </c>
      <c r="K361" s="3" t="str">
        <f aca="false">IF(AND(E361&gt;0,J361&gt;0),E361/J361,"")</f>
        <v/>
      </c>
      <c r="L361" s="5" t="str">
        <f aca="false">IF(AND(F361&gt;0,D361&gt;0),D361*16/F361,"")</f>
        <v/>
      </c>
      <c r="M361" s="3" t="str">
        <f aca="false">IF(AND(F361&gt;0,K361&gt;0),K361*(F361/16),"")</f>
        <v/>
      </c>
      <c r="N361" s="0" t="str">
        <f aca="false">IF(C361&gt;B361,"Trim &gt; AP","")&amp;IF(D361&gt;(B361-C361),IF(C361&gt;B361,"; ","")&amp;"Cooked &gt; raw edible","")</f>
        <v/>
      </c>
    </row>
    <row r="362" customFormat="false" ht="15" hidden="false" customHeight="false" outlineLevel="0" collapsed="false">
      <c r="B362" s="2"/>
      <c r="C362" s="2"/>
      <c r="D362" s="2"/>
      <c r="E362" s="3"/>
      <c r="F362" s="2"/>
      <c r="G362" s="2" t="n">
        <f aca="false">MAX(B362-C362,0)</f>
        <v>0</v>
      </c>
      <c r="H362" s="4" t="str">
        <f aca="false">IF(B362&gt;0,C362/B362,"")</f>
        <v/>
      </c>
      <c r="I362" s="4" t="str">
        <f aca="false">IF(G362&gt;0,MAX(G362-D362,0)/G362,"")</f>
        <v/>
      </c>
      <c r="J362" s="4" t="str">
        <f aca="false">IF(B362&gt;0,D362/B362,"")</f>
        <v/>
      </c>
      <c r="K362" s="3" t="str">
        <f aca="false">IF(AND(E362&gt;0,J362&gt;0),E362/J362,"")</f>
        <v/>
      </c>
      <c r="L362" s="5" t="str">
        <f aca="false">IF(AND(F362&gt;0,D362&gt;0),D362*16/F362,"")</f>
        <v/>
      </c>
      <c r="M362" s="3" t="str">
        <f aca="false">IF(AND(F362&gt;0,K362&gt;0),K362*(F362/16),"")</f>
        <v/>
      </c>
      <c r="N362" s="0" t="str">
        <f aca="false">IF(C362&gt;B362,"Trim &gt; AP","")&amp;IF(D362&gt;(B362-C362),IF(C362&gt;B362,"; ","")&amp;"Cooked &gt; raw edible","")</f>
        <v/>
      </c>
    </row>
    <row r="363" customFormat="false" ht="15" hidden="false" customHeight="false" outlineLevel="0" collapsed="false">
      <c r="B363" s="2"/>
      <c r="C363" s="2"/>
      <c r="D363" s="2"/>
      <c r="E363" s="3"/>
      <c r="F363" s="2"/>
      <c r="G363" s="2" t="n">
        <f aca="false">MAX(B363-C363,0)</f>
        <v>0</v>
      </c>
      <c r="H363" s="4" t="str">
        <f aca="false">IF(B363&gt;0,C363/B363,"")</f>
        <v/>
      </c>
      <c r="I363" s="4" t="str">
        <f aca="false">IF(G363&gt;0,MAX(G363-D363,0)/G363,"")</f>
        <v/>
      </c>
      <c r="J363" s="4" t="str">
        <f aca="false">IF(B363&gt;0,D363/B363,"")</f>
        <v/>
      </c>
      <c r="K363" s="3" t="str">
        <f aca="false">IF(AND(E363&gt;0,J363&gt;0),E363/J363,"")</f>
        <v/>
      </c>
      <c r="L363" s="5" t="str">
        <f aca="false">IF(AND(F363&gt;0,D363&gt;0),D363*16/F363,"")</f>
        <v/>
      </c>
      <c r="M363" s="3" t="str">
        <f aca="false">IF(AND(F363&gt;0,K363&gt;0),K363*(F363/16),"")</f>
        <v/>
      </c>
      <c r="N363" s="0" t="str">
        <f aca="false">IF(C363&gt;B363,"Trim &gt; AP","")&amp;IF(D363&gt;(B363-C363),IF(C363&gt;B363,"; ","")&amp;"Cooked &gt; raw edible","")</f>
        <v/>
      </c>
    </row>
    <row r="364" customFormat="false" ht="15" hidden="false" customHeight="false" outlineLevel="0" collapsed="false">
      <c r="B364" s="2"/>
      <c r="C364" s="2"/>
      <c r="D364" s="2"/>
      <c r="E364" s="3"/>
      <c r="F364" s="2"/>
      <c r="G364" s="2" t="n">
        <f aca="false">MAX(B364-C364,0)</f>
        <v>0</v>
      </c>
      <c r="H364" s="4" t="str">
        <f aca="false">IF(B364&gt;0,C364/B364,"")</f>
        <v/>
      </c>
      <c r="I364" s="4" t="str">
        <f aca="false">IF(G364&gt;0,MAX(G364-D364,0)/G364,"")</f>
        <v/>
      </c>
      <c r="J364" s="4" t="str">
        <f aca="false">IF(B364&gt;0,D364/B364,"")</f>
        <v/>
      </c>
      <c r="K364" s="3" t="str">
        <f aca="false">IF(AND(E364&gt;0,J364&gt;0),E364/J364,"")</f>
        <v/>
      </c>
      <c r="L364" s="5" t="str">
        <f aca="false">IF(AND(F364&gt;0,D364&gt;0),D364*16/F364,"")</f>
        <v/>
      </c>
      <c r="M364" s="3" t="str">
        <f aca="false">IF(AND(F364&gt;0,K364&gt;0),K364*(F364/16),"")</f>
        <v/>
      </c>
      <c r="N364" s="0" t="str">
        <f aca="false">IF(C364&gt;B364,"Trim &gt; AP","")&amp;IF(D364&gt;(B364-C364),IF(C364&gt;B364,"; ","")&amp;"Cooked &gt; raw edible","")</f>
        <v/>
      </c>
    </row>
    <row r="365" customFormat="false" ht="15" hidden="false" customHeight="false" outlineLevel="0" collapsed="false">
      <c r="B365" s="2"/>
      <c r="C365" s="2"/>
      <c r="D365" s="2"/>
      <c r="E365" s="3"/>
      <c r="F365" s="2"/>
      <c r="G365" s="2" t="n">
        <f aca="false">MAX(B365-C365,0)</f>
        <v>0</v>
      </c>
      <c r="H365" s="4" t="str">
        <f aca="false">IF(B365&gt;0,C365/B365,"")</f>
        <v/>
      </c>
      <c r="I365" s="4" t="str">
        <f aca="false">IF(G365&gt;0,MAX(G365-D365,0)/G365,"")</f>
        <v/>
      </c>
      <c r="J365" s="4" t="str">
        <f aca="false">IF(B365&gt;0,D365/B365,"")</f>
        <v/>
      </c>
      <c r="K365" s="3" t="str">
        <f aca="false">IF(AND(E365&gt;0,J365&gt;0),E365/J365,"")</f>
        <v/>
      </c>
      <c r="L365" s="5" t="str">
        <f aca="false">IF(AND(F365&gt;0,D365&gt;0),D365*16/F365,"")</f>
        <v/>
      </c>
      <c r="M365" s="3" t="str">
        <f aca="false">IF(AND(F365&gt;0,K365&gt;0),K365*(F365/16),"")</f>
        <v/>
      </c>
      <c r="N365" s="0" t="str">
        <f aca="false">IF(C365&gt;B365,"Trim &gt; AP","")&amp;IF(D365&gt;(B365-C365),IF(C365&gt;B365,"; ","")&amp;"Cooked &gt; raw edible","")</f>
        <v/>
      </c>
    </row>
    <row r="366" customFormat="false" ht="15" hidden="false" customHeight="false" outlineLevel="0" collapsed="false">
      <c r="B366" s="2"/>
      <c r="C366" s="2"/>
      <c r="D366" s="2"/>
      <c r="E366" s="3"/>
      <c r="F366" s="2"/>
      <c r="G366" s="2" t="n">
        <f aca="false">MAX(B366-C366,0)</f>
        <v>0</v>
      </c>
      <c r="H366" s="4" t="str">
        <f aca="false">IF(B366&gt;0,C366/B366,"")</f>
        <v/>
      </c>
      <c r="I366" s="4" t="str">
        <f aca="false">IF(G366&gt;0,MAX(G366-D366,0)/G366,"")</f>
        <v/>
      </c>
      <c r="J366" s="4" t="str">
        <f aca="false">IF(B366&gt;0,D366/B366,"")</f>
        <v/>
      </c>
      <c r="K366" s="3" t="str">
        <f aca="false">IF(AND(E366&gt;0,J366&gt;0),E366/J366,"")</f>
        <v/>
      </c>
      <c r="L366" s="5" t="str">
        <f aca="false">IF(AND(F366&gt;0,D366&gt;0),D366*16/F366,"")</f>
        <v/>
      </c>
      <c r="M366" s="3" t="str">
        <f aca="false">IF(AND(F366&gt;0,K366&gt;0),K366*(F366/16),"")</f>
        <v/>
      </c>
      <c r="N366" s="0" t="str">
        <f aca="false">IF(C366&gt;B366,"Trim &gt; AP","")&amp;IF(D366&gt;(B366-C366),IF(C366&gt;B366,"; ","")&amp;"Cooked &gt; raw edible","")</f>
        <v/>
      </c>
    </row>
    <row r="367" customFormat="false" ht="15" hidden="false" customHeight="false" outlineLevel="0" collapsed="false">
      <c r="B367" s="2"/>
      <c r="C367" s="2"/>
      <c r="D367" s="2"/>
      <c r="E367" s="3"/>
      <c r="F367" s="2"/>
      <c r="G367" s="2" t="n">
        <f aca="false">MAX(B367-C367,0)</f>
        <v>0</v>
      </c>
      <c r="H367" s="4" t="str">
        <f aca="false">IF(B367&gt;0,C367/B367,"")</f>
        <v/>
      </c>
      <c r="I367" s="4" t="str">
        <f aca="false">IF(G367&gt;0,MAX(G367-D367,0)/G367,"")</f>
        <v/>
      </c>
      <c r="J367" s="4" t="str">
        <f aca="false">IF(B367&gt;0,D367/B367,"")</f>
        <v/>
      </c>
      <c r="K367" s="3" t="str">
        <f aca="false">IF(AND(E367&gt;0,J367&gt;0),E367/J367,"")</f>
        <v/>
      </c>
      <c r="L367" s="5" t="str">
        <f aca="false">IF(AND(F367&gt;0,D367&gt;0),D367*16/F367,"")</f>
        <v/>
      </c>
      <c r="M367" s="3" t="str">
        <f aca="false">IF(AND(F367&gt;0,K367&gt;0),K367*(F367/16),"")</f>
        <v/>
      </c>
      <c r="N367" s="0" t="str">
        <f aca="false">IF(C367&gt;B367,"Trim &gt; AP","")&amp;IF(D367&gt;(B367-C367),IF(C367&gt;B367,"; ","")&amp;"Cooked &gt; raw edible","")</f>
        <v/>
      </c>
    </row>
    <row r="368" customFormat="false" ht="15" hidden="false" customHeight="false" outlineLevel="0" collapsed="false">
      <c r="B368" s="2"/>
      <c r="C368" s="2"/>
      <c r="D368" s="2"/>
      <c r="E368" s="3"/>
      <c r="F368" s="2"/>
      <c r="G368" s="2" t="n">
        <f aca="false">MAX(B368-C368,0)</f>
        <v>0</v>
      </c>
      <c r="H368" s="4" t="str">
        <f aca="false">IF(B368&gt;0,C368/B368,"")</f>
        <v/>
      </c>
      <c r="I368" s="4" t="str">
        <f aca="false">IF(G368&gt;0,MAX(G368-D368,0)/G368,"")</f>
        <v/>
      </c>
      <c r="J368" s="4" t="str">
        <f aca="false">IF(B368&gt;0,D368/B368,"")</f>
        <v/>
      </c>
      <c r="K368" s="3" t="str">
        <f aca="false">IF(AND(E368&gt;0,J368&gt;0),E368/J368,"")</f>
        <v/>
      </c>
      <c r="L368" s="5" t="str">
        <f aca="false">IF(AND(F368&gt;0,D368&gt;0),D368*16/F368,"")</f>
        <v/>
      </c>
      <c r="M368" s="3" t="str">
        <f aca="false">IF(AND(F368&gt;0,K368&gt;0),K368*(F368/16),"")</f>
        <v/>
      </c>
      <c r="N368" s="0" t="str">
        <f aca="false">IF(C368&gt;B368,"Trim &gt; AP","")&amp;IF(D368&gt;(B368-C368),IF(C368&gt;B368,"; ","")&amp;"Cooked &gt; raw edible","")</f>
        <v/>
      </c>
    </row>
    <row r="369" customFormat="false" ht="15" hidden="false" customHeight="false" outlineLevel="0" collapsed="false">
      <c r="B369" s="2"/>
      <c r="C369" s="2"/>
      <c r="D369" s="2"/>
      <c r="E369" s="3"/>
      <c r="F369" s="2"/>
      <c r="G369" s="2" t="n">
        <f aca="false">MAX(B369-C369,0)</f>
        <v>0</v>
      </c>
      <c r="H369" s="4" t="str">
        <f aca="false">IF(B369&gt;0,C369/B369,"")</f>
        <v/>
      </c>
      <c r="I369" s="4" t="str">
        <f aca="false">IF(G369&gt;0,MAX(G369-D369,0)/G369,"")</f>
        <v/>
      </c>
      <c r="J369" s="4" t="str">
        <f aca="false">IF(B369&gt;0,D369/B369,"")</f>
        <v/>
      </c>
      <c r="K369" s="3" t="str">
        <f aca="false">IF(AND(E369&gt;0,J369&gt;0),E369/J369,"")</f>
        <v/>
      </c>
      <c r="L369" s="5" t="str">
        <f aca="false">IF(AND(F369&gt;0,D369&gt;0),D369*16/F369,"")</f>
        <v/>
      </c>
      <c r="M369" s="3" t="str">
        <f aca="false">IF(AND(F369&gt;0,K369&gt;0),K369*(F369/16),"")</f>
        <v/>
      </c>
      <c r="N369" s="0" t="str">
        <f aca="false">IF(C369&gt;B369,"Trim &gt; AP","")&amp;IF(D369&gt;(B369-C369),IF(C369&gt;B369,"; ","")&amp;"Cooked &gt; raw edible","")</f>
        <v/>
      </c>
    </row>
    <row r="370" customFormat="false" ht="15" hidden="false" customHeight="false" outlineLevel="0" collapsed="false">
      <c r="B370" s="2"/>
      <c r="C370" s="2"/>
      <c r="D370" s="2"/>
      <c r="E370" s="3"/>
      <c r="F370" s="2"/>
      <c r="G370" s="2" t="n">
        <f aca="false">MAX(B370-C370,0)</f>
        <v>0</v>
      </c>
      <c r="H370" s="4" t="str">
        <f aca="false">IF(B370&gt;0,C370/B370,"")</f>
        <v/>
      </c>
      <c r="I370" s="4" t="str">
        <f aca="false">IF(G370&gt;0,MAX(G370-D370,0)/G370,"")</f>
        <v/>
      </c>
      <c r="J370" s="4" t="str">
        <f aca="false">IF(B370&gt;0,D370/B370,"")</f>
        <v/>
      </c>
      <c r="K370" s="3" t="str">
        <f aca="false">IF(AND(E370&gt;0,J370&gt;0),E370/J370,"")</f>
        <v/>
      </c>
      <c r="L370" s="5" t="str">
        <f aca="false">IF(AND(F370&gt;0,D370&gt;0),D370*16/F370,"")</f>
        <v/>
      </c>
      <c r="M370" s="3" t="str">
        <f aca="false">IF(AND(F370&gt;0,K370&gt;0),K370*(F370/16),"")</f>
        <v/>
      </c>
      <c r="N370" s="0" t="str">
        <f aca="false">IF(C370&gt;B370,"Trim &gt; AP","")&amp;IF(D370&gt;(B370-C370),IF(C370&gt;B370,"; ","")&amp;"Cooked &gt; raw edible","")</f>
        <v/>
      </c>
    </row>
    <row r="371" customFormat="false" ht="15" hidden="false" customHeight="false" outlineLevel="0" collapsed="false">
      <c r="B371" s="2"/>
      <c r="C371" s="2"/>
      <c r="D371" s="2"/>
      <c r="E371" s="3"/>
      <c r="F371" s="2"/>
      <c r="G371" s="2" t="n">
        <f aca="false">MAX(B371-C371,0)</f>
        <v>0</v>
      </c>
      <c r="H371" s="4" t="str">
        <f aca="false">IF(B371&gt;0,C371/B371,"")</f>
        <v/>
      </c>
      <c r="I371" s="4" t="str">
        <f aca="false">IF(G371&gt;0,MAX(G371-D371,0)/G371,"")</f>
        <v/>
      </c>
      <c r="J371" s="4" t="str">
        <f aca="false">IF(B371&gt;0,D371/B371,"")</f>
        <v/>
      </c>
      <c r="K371" s="3" t="str">
        <f aca="false">IF(AND(E371&gt;0,J371&gt;0),E371/J371,"")</f>
        <v/>
      </c>
      <c r="L371" s="5" t="str">
        <f aca="false">IF(AND(F371&gt;0,D371&gt;0),D371*16/F371,"")</f>
        <v/>
      </c>
      <c r="M371" s="3" t="str">
        <f aca="false">IF(AND(F371&gt;0,K371&gt;0),K371*(F371/16),"")</f>
        <v/>
      </c>
      <c r="N371" s="0" t="str">
        <f aca="false">IF(C371&gt;B371,"Trim &gt; AP","")&amp;IF(D371&gt;(B371-C371),IF(C371&gt;B371,"; ","")&amp;"Cooked &gt; raw edible","")</f>
        <v/>
      </c>
    </row>
    <row r="372" customFormat="false" ht="15" hidden="false" customHeight="false" outlineLevel="0" collapsed="false">
      <c r="B372" s="2"/>
      <c r="C372" s="2"/>
      <c r="D372" s="2"/>
      <c r="E372" s="3"/>
      <c r="F372" s="2"/>
      <c r="G372" s="2" t="n">
        <f aca="false">MAX(B372-C372,0)</f>
        <v>0</v>
      </c>
      <c r="H372" s="4" t="str">
        <f aca="false">IF(B372&gt;0,C372/B372,"")</f>
        <v/>
      </c>
      <c r="I372" s="4" t="str">
        <f aca="false">IF(G372&gt;0,MAX(G372-D372,0)/G372,"")</f>
        <v/>
      </c>
      <c r="J372" s="4" t="str">
        <f aca="false">IF(B372&gt;0,D372/B372,"")</f>
        <v/>
      </c>
      <c r="K372" s="3" t="str">
        <f aca="false">IF(AND(E372&gt;0,J372&gt;0),E372/J372,"")</f>
        <v/>
      </c>
      <c r="L372" s="5" t="str">
        <f aca="false">IF(AND(F372&gt;0,D372&gt;0),D372*16/F372,"")</f>
        <v/>
      </c>
      <c r="M372" s="3" t="str">
        <f aca="false">IF(AND(F372&gt;0,K372&gt;0),K372*(F372/16),"")</f>
        <v/>
      </c>
      <c r="N372" s="0" t="str">
        <f aca="false">IF(C372&gt;B372,"Trim &gt; AP","")&amp;IF(D372&gt;(B372-C372),IF(C372&gt;B372,"; ","")&amp;"Cooked &gt; raw edible","")</f>
        <v/>
      </c>
    </row>
    <row r="373" customFormat="false" ht="15" hidden="false" customHeight="false" outlineLevel="0" collapsed="false">
      <c r="B373" s="2"/>
      <c r="C373" s="2"/>
      <c r="D373" s="2"/>
      <c r="E373" s="3"/>
      <c r="F373" s="2"/>
      <c r="G373" s="2" t="n">
        <f aca="false">MAX(B373-C373,0)</f>
        <v>0</v>
      </c>
      <c r="H373" s="4" t="str">
        <f aca="false">IF(B373&gt;0,C373/B373,"")</f>
        <v/>
      </c>
      <c r="I373" s="4" t="str">
        <f aca="false">IF(G373&gt;0,MAX(G373-D373,0)/G373,"")</f>
        <v/>
      </c>
      <c r="J373" s="4" t="str">
        <f aca="false">IF(B373&gt;0,D373/B373,"")</f>
        <v/>
      </c>
      <c r="K373" s="3" t="str">
        <f aca="false">IF(AND(E373&gt;0,J373&gt;0),E373/J373,"")</f>
        <v/>
      </c>
      <c r="L373" s="5" t="str">
        <f aca="false">IF(AND(F373&gt;0,D373&gt;0),D373*16/F373,"")</f>
        <v/>
      </c>
      <c r="M373" s="3" t="str">
        <f aca="false">IF(AND(F373&gt;0,K373&gt;0),K373*(F373/16),"")</f>
        <v/>
      </c>
      <c r="N373" s="0" t="str">
        <f aca="false">IF(C373&gt;B373,"Trim &gt; AP","")&amp;IF(D373&gt;(B373-C373),IF(C373&gt;B373,"; ","")&amp;"Cooked &gt; raw edible","")</f>
        <v/>
      </c>
    </row>
    <row r="374" customFormat="false" ht="15" hidden="false" customHeight="false" outlineLevel="0" collapsed="false">
      <c r="B374" s="2"/>
      <c r="C374" s="2"/>
      <c r="D374" s="2"/>
      <c r="E374" s="3"/>
      <c r="F374" s="2"/>
      <c r="G374" s="2" t="n">
        <f aca="false">MAX(B374-C374,0)</f>
        <v>0</v>
      </c>
      <c r="H374" s="4" t="str">
        <f aca="false">IF(B374&gt;0,C374/B374,"")</f>
        <v/>
      </c>
      <c r="I374" s="4" t="str">
        <f aca="false">IF(G374&gt;0,MAX(G374-D374,0)/G374,"")</f>
        <v/>
      </c>
      <c r="J374" s="4" t="str">
        <f aca="false">IF(B374&gt;0,D374/B374,"")</f>
        <v/>
      </c>
      <c r="K374" s="3" t="str">
        <f aca="false">IF(AND(E374&gt;0,J374&gt;0),E374/J374,"")</f>
        <v/>
      </c>
      <c r="L374" s="5" t="str">
        <f aca="false">IF(AND(F374&gt;0,D374&gt;0),D374*16/F374,"")</f>
        <v/>
      </c>
      <c r="M374" s="3" t="str">
        <f aca="false">IF(AND(F374&gt;0,K374&gt;0),K374*(F374/16),"")</f>
        <v/>
      </c>
      <c r="N374" s="0" t="str">
        <f aca="false">IF(C374&gt;B374,"Trim &gt; AP","")&amp;IF(D374&gt;(B374-C374),IF(C374&gt;B374,"; ","")&amp;"Cooked &gt; raw edible","")</f>
        <v/>
      </c>
    </row>
    <row r="375" customFormat="false" ht="15" hidden="false" customHeight="false" outlineLevel="0" collapsed="false">
      <c r="B375" s="2"/>
      <c r="C375" s="2"/>
      <c r="D375" s="2"/>
      <c r="E375" s="3"/>
      <c r="F375" s="2"/>
      <c r="G375" s="2" t="n">
        <f aca="false">MAX(B375-C375,0)</f>
        <v>0</v>
      </c>
      <c r="H375" s="4" t="str">
        <f aca="false">IF(B375&gt;0,C375/B375,"")</f>
        <v/>
      </c>
      <c r="I375" s="4" t="str">
        <f aca="false">IF(G375&gt;0,MAX(G375-D375,0)/G375,"")</f>
        <v/>
      </c>
      <c r="J375" s="4" t="str">
        <f aca="false">IF(B375&gt;0,D375/B375,"")</f>
        <v/>
      </c>
      <c r="K375" s="3" t="str">
        <f aca="false">IF(AND(E375&gt;0,J375&gt;0),E375/J375,"")</f>
        <v/>
      </c>
      <c r="L375" s="5" t="str">
        <f aca="false">IF(AND(F375&gt;0,D375&gt;0),D375*16/F375,"")</f>
        <v/>
      </c>
      <c r="M375" s="3" t="str">
        <f aca="false">IF(AND(F375&gt;0,K375&gt;0),K375*(F375/16),"")</f>
        <v/>
      </c>
      <c r="N375" s="0" t="str">
        <f aca="false">IF(C375&gt;B375,"Trim &gt; AP","")&amp;IF(D375&gt;(B375-C375),IF(C375&gt;B375,"; ","")&amp;"Cooked &gt; raw edible","")</f>
        <v/>
      </c>
    </row>
    <row r="376" customFormat="false" ht="15" hidden="false" customHeight="false" outlineLevel="0" collapsed="false">
      <c r="B376" s="2"/>
      <c r="C376" s="2"/>
      <c r="D376" s="2"/>
      <c r="E376" s="3"/>
      <c r="F376" s="2"/>
      <c r="G376" s="2" t="n">
        <f aca="false">MAX(B376-C376,0)</f>
        <v>0</v>
      </c>
      <c r="H376" s="4" t="str">
        <f aca="false">IF(B376&gt;0,C376/B376,"")</f>
        <v/>
      </c>
      <c r="I376" s="4" t="str">
        <f aca="false">IF(G376&gt;0,MAX(G376-D376,0)/G376,"")</f>
        <v/>
      </c>
      <c r="J376" s="4" t="str">
        <f aca="false">IF(B376&gt;0,D376/B376,"")</f>
        <v/>
      </c>
      <c r="K376" s="3" t="str">
        <f aca="false">IF(AND(E376&gt;0,J376&gt;0),E376/J376,"")</f>
        <v/>
      </c>
      <c r="L376" s="5" t="str">
        <f aca="false">IF(AND(F376&gt;0,D376&gt;0),D376*16/F376,"")</f>
        <v/>
      </c>
      <c r="M376" s="3" t="str">
        <f aca="false">IF(AND(F376&gt;0,K376&gt;0),K376*(F376/16),"")</f>
        <v/>
      </c>
      <c r="N376" s="0" t="str">
        <f aca="false">IF(C376&gt;B376,"Trim &gt; AP","")&amp;IF(D376&gt;(B376-C376),IF(C376&gt;B376,"; ","")&amp;"Cooked &gt; raw edible","")</f>
        <v/>
      </c>
    </row>
    <row r="377" customFormat="false" ht="15" hidden="false" customHeight="false" outlineLevel="0" collapsed="false">
      <c r="B377" s="2"/>
      <c r="C377" s="2"/>
      <c r="D377" s="2"/>
      <c r="E377" s="3"/>
      <c r="F377" s="2"/>
      <c r="G377" s="2" t="n">
        <f aca="false">MAX(B377-C377,0)</f>
        <v>0</v>
      </c>
      <c r="H377" s="4" t="str">
        <f aca="false">IF(B377&gt;0,C377/B377,"")</f>
        <v/>
      </c>
      <c r="I377" s="4" t="str">
        <f aca="false">IF(G377&gt;0,MAX(G377-D377,0)/G377,"")</f>
        <v/>
      </c>
      <c r="J377" s="4" t="str">
        <f aca="false">IF(B377&gt;0,D377/B377,"")</f>
        <v/>
      </c>
      <c r="K377" s="3" t="str">
        <f aca="false">IF(AND(E377&gt;0,J377&gt;0),E377/J377,"")</f>
        <v/>
      </c>
      <c r="L377" s="5" t="str">
        <f aca="false">IF(AND(F377&gt;0,D377&gt;0),D377*16/F377,"")</f>
        <v/>
      </c>
      <c r="M377" s="3" t="str">
        <f aca="false">IF(AND(F377&gt;0,K377&gt;0),K377*(F377/16),"")</f>
        <v/>
      </c>
      <c r="N377" s="0" t="str">
        <f aca="false">IF(C377&gt;B377,"Trim &gt; AP","")&amp;IF(D377&gt;(B377-C377),IF(C377&gt;B377,"; ","")&amp;"Cooked &gt; raw edible","")</f>
        <v/>
      </c>
    </row>
    <row r="378" customFormat="false" ht="15" hidden="false" customHeight="false" outlineLevel="0" collapsed="false">
      <c r="B378" s="2"/>
      <c r="C378" s="2"/>
      <c r="D378" s="2"/>
      <c r="E378" s="3"/>
      <c r="F378" s="2"/>
      <c r="G378" s="2" t="n">
        <f aca="false">MAX(B378-C378,0)</f>
        <v>0</v>
      </c>
      <c r="H378" s="4" t="str">
        <f aca="false">IF(B378&gt;0,C378/B378,"")</f>
        <v/>
      </c>
      <c r="I378" s="4" t="str">
        <f aca="false">IF(G378&gt;0,MAX(G378-D378,0)/G378,"")</f>
        <v/>
      </c>
      <c r="J378" s="4" t="str">
        <f aca="false">IF(B378&gt;0,D378/B378,"")</f>
        <v/>
      </c>
      <c r="K378" s="3" t="str">
        <f aca="false">IF(AND(E378&gt;0,J378&gt;0),E378/J378,"")</f>
        <v/>
      </c>
      <c r="L378" s="5" t="str">
        <f aca="false">IF(AND(F378&gt;0,D378&gt;0),D378*16/F378,"")</f>
        <v/>
      </c>
      <c r="M378" s="3" t="str">
        <f aca="false">IF(AND(F378&gt;0,K378&gt;0),K378*(F378/16),"")</f>
        <v/>
      </c>
      <c r="N378" s="0" t="str">
        <f aca="false">IF(C378&gt;B378,"Trim &gt; AP","")&amp;IF(D378&gt;(B378-C378),IF(C378&gt;B378,"; ","")&amp;"Cooked &gt; raw edible","")</f>
        <v/>
      </c>
    </row>
    <row r="379" customFormat="false" ht="15" hidden="false" customHeight="false" outlineLevel="0" collapsed="false">
      <c r="B379" s="2"/>
      <c r="C379" s="2"/>
      <c r="D379" s="2"/>
      <c r="E379" s="3"/>
      <c r="F379" s="2"/>
      <c r="G379" s="2" t="n">
        <f aca="false">MAX(B379-C379,0)</f>
        <v>0</v>
      </c>
      <c r="H379" s="4" t="str">
        <f aca="false">IF(B379&gt;0,C379/B379,"")</f>
        <v/>
      </c>
      <c r="I379" s="4" t="str">
        <f aca="false">IF(G379&gt;0,MAX(G379-D379,0)/G379,"")</f>
        <v/>
      </c>
      <c r="J379" s="4" t="str">
        <f aca="false">IF(B379&gt;0,D379/B379,"")</f>
        <v/>
      </c>
      <c r="K379" s="3" t="str">
        <f aca="false">IF(AND(E379&gt;0,J379&gt;0),E379/J379,"")</f>
        <v/>
      </c>
      <c r="L379" s="5" t="str">
        <f aca="false">IF(AND(F379&gt;0,D379&gt;0),D379*16/F379,"")</f>
        <v/>
      </c>
      <c r="M379" s="3" t="str">
        <f aca="false">IF(AND(F379&gt;0,K379&gt;0),K379*(F379/16),"")</f>
        <v/>
      </c>
      <c r="N379" s="0" t="str">
        <f aca="false">IF(C379&gt;B379,"Trim &gt; AP","")&amp;IF(D379&gt;(B379-C379),IF(C379&gt;B379,"; ","")&amp;"Cooked &gt; raw edible","")</f>
        <v/>
      </c>
    </row>
    <row r="380" customFormat="false" ht="15" hidden="false" customHeight="false" outlineLevel="0" collapsed="false">
      <c r="B380" s="2"/>
      <c r="C380" s="2"/>
      <c r="D380" s="2"/>
      <c r="E380" s="3"/>
      <c r="F380" s="2"/>
      <c r="G380" s="2" t="n">
        <f aca="false">MAX(B380-C380,0)</f>
        <v>0</v>
      </c>
      <c r="H380" s="4" t="str">
        <f aca="false">IF(B380&gt;0,C380/B380,"")</f>
        <v/>
      </c>
      <c r="I380" s="4" t="str">
        <f aca="false">IF(G380&gt;0,MAX(G380-D380,0)/G380,"")</f>
        <v/>
      </c>
      <c r="J380" s="4" t="str">
        <f aca="false">IF(B380&gt;0,D380/B380,"")</f>
        <v/>
      </c>
      <c r="K380" s="3" t="str">
        <f aca="false">IF(AND(E380&gt;0,J380&gt;0),E380/J380,"")</f>
        <v/>
      </c>
      <c r="L380" s="5" t="str">
        <f aca="false">IF(AND(F380&gt;0,D380&gt;0),D380*16/F380,"")</f>
        <v/>
      </c>
      <c r="M380" s="3" t="str">
        <f aca="false">IF(AND(F380&gt;0,K380&gt;0),K380*(F380/16),"")</f>
        <v/>
      </c>
      <c r="N380" s="0" t="str">
        <f aca="false">IF(C380&gt;B380,"Trim &gt; AP","")&amp;IF(D380&gt;(B380-C380),IF(C380&gt;B380,"; ","")&amp;"Cooked &gt; raw edible","")</f>
        <v/>
      </c>
    </row>
    <row r="381" customFormat="false" ht="15" hidden="false" customHeight="false" outlineLevel="0" collapsed="false">
      <c r="B381" s="2"/>
      <c r="C381" s="2"/>
      <c r="D381" s="2"/>
      <c r="E381" s="3"/>
      <c r="F381" s="2"/>
      <c r="G381" s="2" t="n">
        <f aca="false">MAX(B381-C381,0)</f>
        <v>0</v>
      </c>
      <c r="H381" s="4" t="str">
        <f aca="false">IF(B381&gt;0,C381/B381,"")</f>
        <v/>
      </c>
      <c r="I381" s="4" t="str">
        <f aca="false">IF(G381&gt;0,MAX(G381-D381,0)/G381,"")</f>
        <v/>
      </c>
      <c r="J381" s="4" t="str">
        <f aca="false">IF(B381&gt;0,D381/B381,"")</f>
        <v/>
      </c>
      <c r="K381" s="3" t="str">
        <f aca="false">IF(AND(E381&gt;0,J381&gt;0),E381/J381,"")</f>
        <v/>
      </c>
      <c r="L381" s="5" t="str">
        <f aca="false">IF(AND(F381&gt;0,D381&gt;0),D381*16/F381,"")</f>
        <v/>
      </c>
      <c r="M381" s="3" t="str">
        <f aca="false">IF(AND(F381&gt;0,K381&gt;0),K381*(F381/16),"")</f>
        <v/>
      </c>
      <c r="N381" s="0" t="str">
        <f aca="false">IF(C381&gt;B381,"Trim &gt; AP","")&amp;IF(D381&gt;(B381-C381),IF(C381&gt;B381,"; ","")&amp;"Cooked &gt; raw edible","")</f>
        <v/>
      </c>
    </row>
    <row r="382" customFormat="false" ht="15" hidden="false" customHeight="false" outlineLevel="0" collapsed="false">
      <c r="B382" s="2"/>
      <c r="C382" s="2"/>
      <c r="D382" s="2"/>
      <c r="E382" s="3"/>
      <c r="F382" s="2"/>
      <c r="G382" s="2" t="n">
        <f aca="false">MAX(B382-C382,0)</f>
        <v>0</v>
      </c>
      <c r="H382" s="4" t="str">
        <f aca="false">IF(B382&gt;0,C382/B382,"")</f>
        <v/>
      </c>
      <c r="I382" s="4" t="str">
        <f aca="false">IF(G382&gt;0,MAX(G382-D382,0)/G382,"")</f>
        <v/>
      </c>
      <c r="J382" s="4" t="str">
        <f aca="false">IF(B382&gt;0,D382/B382,"")</f>
        <v/>
      </c>
      <c r="K382" s="3" t="str">
        <f aca="false">IF(AND(E382&gt;0,J382&gt;0),E382/J382,"")</f>
        <v/>
      </c>
      <c r="L382" s="5" t="str">
        <f aca="false">IF(AND(F382&gt;0,D382&gt;0),D382*16/F382,"")</f>
        <v/>
      </c>
      <c r="M382" s="3" t="str">
        <f aca="false">IF(AND(F382&gt;0,K382&gt;0),K382*(F382/16),"")</f>
        <v/>
      </c>
      <c r="N382" s="0" t="str">
        <f aca="false">IF(C382&gt;B382,"Trim &gt; AP","")&amp;IF(D382&gt;(B382-C382),IF(C382&gt;B382,"; ","")&amp;"Cooked &gt; raw edible","")</f>
        <v/>
      </c>
    </row>
    <row r="383" customFormat="false" ht="15" hidden="false" customHeight="false" outlineLevel="0" collapsed="false">
      <c r="B383" s="2"/>
      <c r="C383" s="2"/>
      <c r="D383" s="2"/>
      <c r="E383" s="3"/>
      <c r="F383" s="2"/>
      <c r="G383" s="2" t="n">
        <f aca="false">MAX(B383-C383,0)</f>
        <v>0</v>
      </c>
      <c r="H383" s="4" t="str">
        <f aca="false">IF(B383&gt;0,C383/B383,"")</f>
        <v/>
      </c>
      <c r="I383" s="4" t="str">
        <f aca="false">IF(G383&gt;0,MAX(G383-D383,0)/G383,"")</f>
        <v/>
      </c>
      <c r="J383" s="4" t="str">
        <f aca="false">IF(B383&gt;0,D383/B383,"")</f>
        <v/>
      </c>
      <c r="K383" s="3" t="str">
        <f aca="false">IF(AND(E383&gt;0,J383&gt;0),E383/J383,"")</f>
        <v/>
      </c>
      <c r="L383" s="5" t="str">
        <f aca="false">IF(AND(F383&gt;0,D383&gt;0),D383*16/F383,"")</f>
        <v/>
      </c>
      <c r="M383" s="3" t="str">
        <f aca="false">IF(AND(F383&gt;0,K383&gt;0),K383*(F383/16),"")</f>
        <v/>
      </c>
      <c r="N383" s="0" t="str">
        <f aca="false">IF(C383&gt;B383,"Trim &gt; AP","")&amp;IF(D383&gt;(B383-C383),IF(C383&gt;B383,"; ","")&amp;"Cooked &gt; raw edible","")</f>
        <v/>
      </c>
    </row>
    <row r="384" customFormat="false" ht="15" hidden="false" customHeight="false" outlineLevel="0" collapsed="false">
      <c r="B384" s="2"/>
      <c r="C384" s="2"/>
      <c r="D384" s="2"/>
      <c r="E384" s="3"/>
      <c r="F384" s="2"/>
      <c r="G384" s="2" t="n">
        <f aca="false">MAX(B384-C384,0)</f>
        <v>0</v>
      </c>
      <c r="H384" s="4" t="str">
        <f aca="false">IF(B384&gt;0,C384/B384,"")</f>
        <v/>
      </c>
      <c r="I384" s="4" t="str">
        <f aca="false">IF(G384&gt;0,MAX(G384-D384,0)/G384,"")</f>
        <v/>
      </c>
      <c r="J384" s="4" t="str">
        <f aca="false">IF(B384&gt;0,D384/B384,"")</f>
        <v/>
      </c>
      <c r="K384" s="3" t="str">
        <f aca="false">IF(AND(E384&gt;0,J384&gt;0),E384/J384,"")</f>
        <v/>
      </c>
      <c r="L384" s="5" t="str">
        <f aca="false">IF(AND(F384&gt;0,D384&gt;0),D384*16/F384,"")</f>
        <v/>
      </c>
      <c r="M384" s="3" t="str">
        <f aca="false">IF(AND(F384&gt;0,K384&gt;0),K384*(F384/16),"")</f>
        <v/>
      </c>
      <c r="N384" s="0" t="str">
        <f aca="false">IF(C384&gt;B384,"Trim &gt; AP","")&amp;IF(D384&gt;(B384-C384),IF(C384&gt;B384,"; ","")&amp;"Cooked &gt; raw edible","")</f>
        <v/>
      </c>
    </row>
    <row r="385" customFormat="false" ht="15" hidden="false" customHeight="false" outlineLevel="0" collapsed="false">
      <c r="B385" s="2"/>
      <c r="C385" s="2"/>
      <c r="D385" s="2"/>
      <c r="E385" s="3"/>
      <c r="F385" s="2"/>
      <c r="G385" s="2" t="n">
        <f aca="false">MAX(B385-C385,0)</f>
        <v>0</v>
      </c>
      <c r="H385" s="4" t="str">
        <f aca="false">IF(B385&gt;0,C385/B385,"")</f>
        <v/>
      </c>
      <c r="I385" s="4" t="str">
        <f aca="false">IF(G385&gt;0,MAX(G385-D385,0)/G385,"")</f>
        <v/>
      </c>
      <c r="J385" s="4" t="str">
        <f aca="false">IF(B385&gt;0,D385/B385,"")</f>
        <v/>
      </c>
      <c r="K385" s="3" t="str">
        <f aca="false">IF(AND(E385&gt;0,J385&gt;0),E385/J385,"")</f>
        <v/>
      </c>
      <c r="L385" s="5" t="str">
        <f aca="false">IF(AND(F385&gt;0,D385&gt;0),D385*16/F385,"")</f>
        <v/>
      </c>
      <c r="M385" s="3" t="str">
        <f aca="false">IF(AND(F385&gt;0,K385&gt;0),K385*(F385/16),"")</f>
        <v/>
      </c>
      <c r="N385" s="0" t="str">
        <f aca="false">IF(C385&gt;B385,"Trim &gt; AP","")&amp;IF(D385&gt;(B385-C385),IF(C385&gt;B385,"; ","")&amp;"Cooked &gt; raw edible","")</f>
        <v/>
      </c>
    </row>
    <row r="386" customFormat="false" ht="15" hidden="false" customHeight="false" outlineLevel="0" collapsed="false">
      <c r="B386" s="2"/>
      <c r="C386" s="2"/>
      <c r="D386" s="2"/>
      <c r="E386" s="3"/>
      <c r="F386" s="2"/>
      <c r="G386" s="2" t="n">
        <f aca="false">MAX(B386-C386,0)</f>
        <v>0</v>
      </c>
      <c r="H386" s="4" t="str">
        <f aca="false">IF(B386&gt;0,C386/B386,"")</f>
        <v/>
      </c>
      <c r="I386" s="4" t="str">
        <f aca="false">IF(G386&gt;0,MAX(G386-D386,0)/G386,"")</f>
        <v/>
      </c>
      <c r="J386" s="4" t="str">
        <f aca="false">IF(B386&gt;0,D386/B386,"")</f>
        <v/>
      </c>
      <c r="K386" s="3" t="str">
        <f aca="false">IF(AND(E386&gt;0,J386&gt;0),E386/J386,"")</f>
        <v/>
      </c>
      <c r="L386" s="5" t="str">
        <f aca="false">IF(AND(F386&gt;0,D386&gt;0),D386*16/F386,"")</f>
        <v/>
      </c>
      <c r="M386" s="3" t="str">
        <f aca="false">IF(AND(F386&gt;0,K386&gt;0),K386*(F386/16),"")</f>
        <v/>
      </c>
      <c r="N386" s="0" t="str">
        <f aca="false">IF(C386&gt;B386,"Trim &gt; AP","")&amp;IF(D386&gt;(B386-C386),IF(C386&gt;B386,"; ","")&amp;"Cooked &gt; raw edible","")</f>
        <v/>
      </c>
    </row>
    <row r="387" customFormat="false" ht="15" hidden="false" customHeight="false" outlineLevel="0" collapsed="false">
      <c r="B387" s="2"/>
      <c r="C387" s="2"/>
      <c r="D387" s="2"/>
      <c r="E387" s="3"/>
      <c r="F387" s="2"/>
      <c r="G387" s="2" t="n">
        <f aca="false">MAX(B387-C387,0)</f>
        <v>0</v>
      </c>
      <c r="H387" s="4" t="str">
        <f aca="false">IF(B387&gt;0,C387/B387,"")</f>
        <v/>
      </c>
      <c r="I387" s="4" t="str">
        <f aca="false">IF(G387&gt;0,MAX(G387-D387,0)/G387,"")</f>
        <v/>
      </c>
      <c r="J387" s="4" t="str">
        <f aca="false">IF(B387&gt;0,D387/B387,"")</f>
        <v/>
      </c>
      <c r="K387" s="3" t="str">
        <f aca="false">IF(AND(E387&gt;0,J387&gt;0),E387/J387,"")</f>
        <v/>
      </c>
      <c r="L387" s="5" t="str">
        <f aca="false">IF(AND(F387&gt;0,D387&gt;0),D387*16/F387,"")</f>
        <v/>
      </c>
      <c r="M387" s="3" t="str">
        <f aca="false">IF(AND(F387&gt;0,K387&gt;0),K387*(F387/16),"")</f>
        <v/>
      </c>
      <c r="N387" s="0" t="str">
        <f aca="false">IF(C387&gt;B387,"Trim &gt; AP","")&amp;IF(D387&gt;(B387-C387),IF(C387&gt;B387,"; ","")&amp;"Cooked &gt; raw edible","")</f>
        <v/>
      </c>
    </row>
    <row r="388" customFormat="false" ht="15" hidden="false" customHeight="false" outlineLevel="0" collapsed="false">
      <c r="B388" s="2"/>
      <c r="C388" s="2"/>
      <c r="D388" s="2"/>
      <c r="E388" s="3"/>
      <c r="F388" s="2"/>
      <c r="G388" s="2" t="n">
        <f aca="false">MAX(B388-C388,0)</f>
        <v>0</v>
      </c>
      <c r="H388" s="4" t="str">
        <f aca="false">IF(B388&gt;0,C388/B388,"")</f>
        <v/>
      </c>
      <c r="I388" s="4" t="str">
        <f aca="false">IF(G388&gt;0,MAX(G388-D388,0)/G388,"")</f>
        <v/>
      </c>
      <c r="J388" s="4" t="str">
        <f aca="false">IF(B388&gt;0,D388/B388,"")</f>
        <v/>
      </c>
      <c r="K388" s="3" t="str">
        <f aca="false">IF(AND(E388&gt;0,J388&gt;0),E388/J388,"")</f>
        <v/>
      </c>
      <c r="L388" s="5" t="str">
        <f aca="false">IF(AND(F388&gt;0,D388&gt;0),D388*16/F388,"")</f>
        <v/>
      </c>
      <c r="M388" s="3" t="str">
        <f aca="false">IF(AND(F388&gt;0,K388&gt;0),K388*(F388/16),"")</f>
        <v/>
      </c>
      <c r="N388" s="0" t="str">
        <f aca="false">IF(C388&gt;B388,"Trim &gt; AP","")&amp;IF(D388&gt;(B388-C388),IF(C388&gt;B388,"; ","")&amp;"Cooked &gt; raw edible","")</f>
        <v/>
      </c>
    </row>
    <row r="389" customFormat="false" ht="15" hidden="false" customHeight="false" outlineLevel="0" collapsed="false">
      <c r="B389" s="2"/>
      <c r="C389" s="2"/>
      <c r="D389" s="2"/>
      <c r="E389" s="3"/>
      <c r="F389" s="2"/>
      <c r="G389" s="2" t="n">
        <f aca="false">MAX(B389-C389,0)</f>
        <v>0</v>
      </c>
      <c r="H389" s="4" t="str">
        <f aca="false">IF(B389&gt;0,C389/B389,"")</f>
        <v/>
      </c>
      <c r="I389" s="4" t="str">
        <f aca="false">IF(G389&gt;0,MAX(G389-D389,0)/G389,"")</f>
        <v/>
      </c>
      <c r="J389" s="4" t="str">
        <f aca="false">IF(B389&gt;0,D389/B389,"")</f>
        <v/>
      </c>
      <c r="K389" s="3" t="str">
        <f aca="false">IF(AND(E389&gt;0,J389&gt;0),E389/J389,"")</f>
        <v/>
      </c>
      <c r="L389" s="5" t="str">
        <f aca="false">IF(AND(F389&gt;0,D389&gt;0),D389*16/F389,"")</f>
        <v/>
      </c>
      <c r="M389" s="3" t="str">
        <f aca="false">IF(AND(F389&gt;0,K389&gt;0),K389*(F389/16),"")</f>
        <v/>
      </c>
      <c r="N389" s="0" t="str">
        <f aca="false">IF(C389&gt;B389,"Trim &gt; AP","")&amp;IF(D389&gt;(B389-C389),IF(C389&gt;B389,"; ","")&amp;"Cooked &gt; raw edible","")</f>
        <v/>
      </c>
    </row>
    <row r="390" customFormat="false" ht="15" hidden="false" customHeight="false" outlineLevel="0" collapsed="false">
      <c r="B390" s="2"/>
      <c r="C390" s="2"/>
      <c r="D390" s="2"/>
      <c r="E390" s="3"/>
      <c r="F390" s="2"/>
      <c r="G390" s="2" t="n">
        <f aca="false">MAX(B390-C390,0)</f>
        <v>0</v>
      </c>
      <c r="H390" s="4" t="str">
        <f aca="false">IF(B390&gt;0,C390/B390,"")</f>
        <v/>
      </c>
      <c r="I390" s="4" t="str">
        <f aca="false">IF(G390&gt;0,MAX(G390-D390,0)/G390,"")</f>
        <v/>
      </c>
      <c r="J390" s="4" t="str">
        <f aca="false">IF(B390&gt;0,D390/B390,"")</f>
        <v/>
      </c>
      <c r="K390" s="3" t="str">
        <f aca="false">IF(AND(E390&gt;0,J390&gt;0),E390/J390,"")</f>
        <v/>
      </c>
      <c r="L390" s="5" t="str">
        <f aca="false">IF(AND(F390&gt;0,D390&gt;0),D390*16/F390,"")</f>
        <v/>
      </c>
      <c r="M390" s="3" t="str">
        <f aca="false">IF(AND(F390&gt;0,K390&gt;0),K390*(F390/16),"")</f>
        <v/>
      </c>
      <c r="N390" s="0" t="str">
        <f aca="false">IF(C390&gt;B390,"Trim &gt; AP","")&amp;IF(D390&gt;(B390-C390),IF(C390&gt;B390,"; ","")&amp;"Cooked &gt; raw edible","")</f>
        <v/>
      </c>
    </row>
    <row r="391" customFormat="false" ht="15" hidden="false" customHeight="false" outlineLevel="0" collapsed="false">
      <c r="B391" s="2"/>
      <c r="C391" s="2"/>
      <c r="D391" s="2"/>
      <c r="E391" s="3"/>
      <c r="F391" s="2"/>
      <c r="G391" s="2" t="n">
        <f aca="false">MAX(B391-C391,0)</f>
        <v>0</v>
      </c>
      <c r="H391" s="4" t="str">
        <f aca="false">IF(B391&gt;0,C391/B391,"")</f>
        <v/>
      </c>
      <c r="I391" s="4" t="str">
        <f aca="false">IF(G391&gt;0,MAX(G391-D391,0)/G391,"")</f>
        <v/>
      </c>
      <c r="J391" s="4" t="str">
        <f aca="false">IF(B391&gt;0,D391/B391,"")</f>
        <v/>
      </c>
      <c r="K391" s="3" t="str">
        <f aca="false">IF(AND(E391&gt;0,J391&gt;0),E391/J391,"")</f>
        <v/>
      </c>
      <c r="L391" s="5" t="str">
        <f aca="false">IF(AND(F391&gt;0,D391&gt;0),D391*16/F391,"")</f>
        <v/>
      </c>
      <c r="M391" s="3" t="str">
        <f aca="false">IF(AND(F391&gt;0,K391&gt;0),K391*(F391/16),"")</f>
        <v/>
      </c>
      <c r="N391" s="0" t="str">
        <f aca="false">IF(C391&gt;B391,"Trim &gt; AP","")&amp;IF(D391&gt;(B391-C391),IF(C391&gt;B391,"; ","")&amp;"Cooked &gt; raw edible","")</f>
        <v/>
      </c>
    </row>
    <row r="392" customFormat="false" ht="15" hidden="false" customHeight="false" outlineLevel="0" collapsed="false">
      <c r="B392" s="2"/>
      <c r="C392" s="2"/>
      <c r="D392" s="2"/>
      <c r="E392" s="3"/>
      <c r="F392" s="2"/>
      <c r="G392" s="2" t="n">
        <f aca="false">MAX(B392-C392,0)</f>
        <v>0</v>
      </c>
      <c r="H392" s="4" t="str">
        <f aca="false">IF(B392&gt;0,C392/B392,"")</f>
        <v/>
      </c>
      <c r="I392" s="4" t="str">
        <f aca="false">IF(G392&gt;0,MAX(G392-D392,0)/G392,"")</f>
        <v/>
      </c>
      <c r="J392" s="4" t="str">
        <f aca="false">IF(B392&gt;0,D392/B392,"")</f>
        <v/>
      </c>
      <c r="K392" s="3" t="str">
        <f aca="false">IF(AND(E392&gt;0,J392&gt;0),E392/J392,"")</f>
        <v/>
      </c>
      <c r="L392" s="5" t="str">
        <f aca="false">IF(AND(F392&gt;0,D392&gt;0),D392*16/F392,"")</f>
        <v/>
      </c>
      <c r="M392" s="3" t="str">
        <f aca="false">IF(AND(F392&gt;0,K392&gt;0),K392*(F392/16),"")</f>
        <v/>
      </c>
      <c r="N392" s="0" t="str">
        <f aca="false">IF(C392&gt;B392,"Trim &gt; AP","")&amp;IF(D392&gt;(B392-C392),IF(C392&gt;B392,"; ","")&amp;"Cooked &gt; raw edible","")</f>
        <v/>
      </c>
    </row>
    <row r="393" customFormat="false" ht="15" hidden="false" customHeight="false" outlineLevel="0" collapsed="false">
      <c r="B393" s="2"/>
      <c r="C393" s="2"/>
      <c r="D393" s="2"/>
      <c r="E393" s="3"/>
      <c r="F393" s="2"/>
      <c r="G393" s="2" t="n">
        <f aca="false">MAX(B393-C393,0)</f>
        <v>0</v>
      </c>
      <c r="H393" s="4" t="str">
        <f aca="false">IF(B393&gt;0,C393/B393,"")</f>
        <v/>
      </c>
      <c r="I393" s="4" t="str">
        <f aca="false">IF(G393&gt;0,MAX(G393-D393,0)/G393,"")</f>
        <v/>
      </c>
      <c r="J393" s="4" t="str">
        <f aca="false">IF(B393&gt;0,D393/B393,"")</f>
        <v/>
      </c>
      <c r="K393" s="3" t="str">
        <f aca="false">IF(AND(E393&gt;0,J393&gt;0),E393/J393,"")</f>
        <v/>
      </c>
      <c r="L393" s="5" t="str">
        <f aca="false">IF(AND(F393&gt;0,D393&gt;0),D393*16/F393,"")</f>
        <v/>
      </c>
      <c r="M393" s="3" t="str">
        <f aca="false">IF(AND(F393&gt;0,K393&gt;0),K393*(F393/16),"")</f>
        <v/>
      </c>
      <c r="N393" s="0" t="str">
        <f aca="false">IF(C393&gt;B393,"Trim &gt; AP","")&amp;IF(D393&gt;(B393-C393),IF(C393&gt;B393,"; ","")&amp;"Cooked &gt; raw edible","")</f>
        <v/>
      </c>
    </row>
    <row r="394" customFormat="false" ht="15" hidden="false" customHeight="false" outlineLevel="0" collapsed="false">
      <c r="B394" s="2"/>
      <c r="C394" s="2"/>
      <c r="D394" s="2"/>
      <c r="E394" s="3"/>
      <c r="F394" s="2"/>
      <c r="G394" s="2" t="n">
        <f aca="false">MAX(B394-C394,0)</f>
        <v>0</v>
      </c>
      <c r="H394" s="4" t="str">
        <f aca="false">IF(B394&gt;0,C394/B394,"")</f>
        <v/>
      </c>
      <c r="I394" s="4" t="str">
        <f aca="false">IF(G394&gt;0,MAX(G394-D394,0)/G394,"")</f>
        <v/>
      </c>
      <c r="J394" s="4" t="str">
        <f aca="false">IF(B394&gt;0,D394/B394,"")</f>
        <v/>
      </c>
      <c r="K394" s="3" t="str">
        <f aca="false">IF(AND(E394&gt;0,J394&gt;0),E394/J394,"")</f>
        <v/>
      </c>
      <c r="L394" s="5" t="str">
        <f aca="false">IF(AND(F394&gt;0,D394&gt;0),D394*16/F394,"")</f>
        <v/>
      </c>
      <c r="M394" s="3" t="str">
        <f aca="false">IF(AND(F394&gt;0,K394&gt;0),K394*(F394/16),"")</f>
        <v/>
      </c>
      <c r="N394" s="0" t="str">
        <f aca="false">IF(C394&gt;B394,"Trim &gt; AP","")&amp;IF(D394&gt;(B394-C394),IF(C394&gt;B394,"; ","")&amp;"Cooked &gt; raw edible","")</f>
        <v/>
      </c>
    </row>
    <row r="395" customFormat="false" ht="15" hidden="false" customHeight="false" outlineLevel="0" collapsed="false">
      <c r="B395" s="2"/>
      <c r="C395" s="2"/>
      <c r="D395" s="2"/>
      <c r="E395" s="3"/>
      <c r="F395" s="2"/>
      <c r="G395" s="2" t="n">
        <f aca="false">MAX(B395-C395,0)</f>
        <v>0</v>
      </c>
      <c r="H395" s="4" t="str">
        <f aca="false">IF(B395&gt;0,C395/B395,"")</f>
        <v/>
      </c>
      <c r="I395" s="4" t="str">
        <f aca="false">IF(G395&gt;0,MAX(G395-D395,0)/G395,"")</f>
        <v/>
      </c>
      <c r="J395" s="4" t="str">
        <f aca="false">IF(B395&gt;0,D395/B395,"")</f>
        <v/>
      </c>
      <c r="K395" s="3" t="str">
        <f aca="false">IF(AND(E395&gt;0,J395&gt;0),E395/J395,"")</f>
        <v/>
      </c>
      <c r="L395" s="5" t="str">
        <f aca="false">IF(AND(F395&gt;0,D395&gt;0),D395*16/F395,"")</f>
        <v/>
      </c>
      <c r="M395" s="3" t="str">
        <f aca="false">IF(AND(F395&gt;0,K395&gt;0),K395*(F395/16),"")</f>
        <v/>
      </c>
      <c r="N395" s="0" t="str">
        <f aca="false">IF(C395&gt;B395,"Trim &gt; AP","")&amp;IF(D395&gt;(B395-C395),IF(C395&gt;B395,"; ","")&amp;"Cooked &gt; raw edible","")</f>
        <v/>
      </c>
    </row>
    <row r="396" customFormat="false" ht="15" hidden="false" customHeight="false" outlineLevel="0" collapsed="false">
      <c r="B396" s="2"/>
      <c r="C396" s="2"/>
      <c r="D396" s="2"/>
      <c r="E396" s="3"/>
      <c r="F396" s="2"/>
      <c r="G396" s="2" t="n">
        <f aca="false">MAX(B396-C396,0)</f>
        <v>0</v>
      </c>
      <c r="H396" s="4" t="str">
        <f aca="false">IF(B396&gt;0,C396/B396,"")</f>
        <v/>
      </c>
      <c r="I396" s="4" t="str">
        <f aca="false">IF(G396&gt;0,MAX(G396-D396,0)/G396,"")</f>
        <v/>
      </c>
      <c r="J396" s="4" t="str">
        <f aca="false">IF(B396&gt;0,D396/B396,"")</f>
        <v/>
      </c>
      <c r="K396" s="3" t="str">
        <f aca="false">IF(AND(E396&gt;0,J396&gt;0),E396/J396,"")</f>
        <v/>
      </c>
      <c r="L396" s="5" t="str">
        <f aca="false">IF(AND(F396&gt;0,D396&gt;0),D396*16/F396,"")</f>
        <v/>
      </c>
      <c r="M396" s="3" t="str">
        <f aca="false">IF(AND(F396&gt;0,K396&gt;0),K396*(F396/16),"")</f>
        <v/>
      </c>
      <c r="N396" s="0" t="str">
        <f aca="false">IF(C396&gt;B396,"Trim &gt; AP","")&amp;IF(D396&gt;(B396-C396),IF(C396&gt;B396,"; ","")&amp;"Cooked &gt; raw edible","")</f>
        <v/>
      </c>
    </row>
    <row r="397" customFormat="false" ht="15" hidden="false" customHeight="false" outlineLevel="0" collapsed="false">
      <c r="B397" s="2"/>
      <c r="C397" s="2"/>
      <c r="D397" s="2"/>
      <c r="E397" s="3"/>
      <c r="F397" s="2"/>
      <c r="G397" s="2" t="n">
        <f aca="false">MAX(B397-C397,0)</f>
        <v>0</v>
      </c>
      <c r="H397" s="4" t="str">
        <f aca="false">IF(B397&gt;0,C397/B397,"")</f>
        <v/>
      </c>
      <c r="I397" s="4" t="str">
        <f aca="false">IF(G397&gt;0,MAX(G397-D397,0)/G397,"")</f>
        <v/>
      </c>
      <c r="J397" s="4" t="str">
        <f aca="false">IF(B397&gt;0,D397/B397,"")</f>
        <v/>
      </c>
      <c r="K397" s="3" t="str">
        <f aca="false">IF(AND(E397&gt;0,J397&gt;0),E397/J397,"")</f>
        <v/>
      </c>
      <c r="L397" s="5" t="str">
        <f aca="false">IF(AND(F397&gt;0,D397&gt;0),D397*16/F397,"")</f>
        <v/>
      </c>
      <c r="M397" s="3" t="str">
        <f aca="false">IF(AND(F397&gt;0,K397&gt;0),K397*(F397/16),"")</f>
        <v/>
      </c>
      <c r="N397" s="0" t="str">
        <f aca="false">IF(C397&gt;B397,"Trim &gt; AP","")&amp;IF(D397&gt;(B397-C397),IF(C397&gt;B397,"; ","")&amp;"Cooked &gt; raw edible","")</f>
        <v/>
      </c>
    </row>
    <row r="398" customFormat="false" ht="15" hidden="false" customHeight="false" outlineLevel="0" collapsed="false">
      <c r="B398" s="2"/>
      <c r="C398" s="2"/>
      <c r="D398" s="2"/>
      <c r="E398" s="3"/>
      <c r="F398" s="2"/>
      <c r="G398" s="2" t="n">
        <f aca="false">MAX(B398-C398,0)</f>
        <v>0</v>
      </c>
      <c r="H398" s="4" t="str">
        <f aca="false">IF(B398&gt;0,C398/B398,"")</f>
        <v/>
      </c>
      <c r="I398" s="4" t="str">
        <f aca="false">IF(G398&gt;0,MAX(G398-D398,0)/G398,"")</f>
        <v/>
      </c>
      <c r="J398" s="4" t="str">
        <f aca="false">IF(B398&gt;0,D398/B398,"")</f>
        <v/>
      </c>
      <c r="K398" s="3" t="str">
        <f aca="false">IF(AND(E398&gt;0,J398&gt;0),E398/J398,"")</f>
        <v/>
      </c>
      <c r="L398" s="5" t="str">
        <f aca="false">IF(AND(F398&gt;0,D398&gt;0),D398*16/F398,"")</f>
        <v/>
      </c>
      <c r="M398" s="3" t="str">
        <f aca="false">IF(AND(F398&gt;0,K398&gt;0),K398*(F398/16),"")</f>
        <v/>
      </c>
      <c r="N398" s="0" t="str">
        <f aca="false">IF(C398&gt;B398,"Trim &gt; AP","")&amp;IF(D398&gt;(B398-C398),IF(C398&gt;B398,"; ","")&amp;"Cooked &gt; raw edible","")</f>
        <v/>
      </c>
    </row>
    <row r="399" customFormat="false" ht="15" hidden="false" customHeight="false" outlineLevel="0" collapsed="false">
      <c r="B399" s="2"/>
      <c r="C399" s="2"/>
      <c r="D399" s="2"/>
      <c r="E399" s="3"/>
      <c r="F399" s="2"/>
      <c r="G399" s="2" t="n">
        <f aca="false">MAX(B399-C399,0)</f>
        <v>0</v>
      </c>
      <c r="H399" s="4" t="str">
        <f aca="false">IF(B399&gt;0,C399/B399,"")</f>
        <v/>
      </c>
      <c r="I399" s="4" t="str">
        <f aca="false">IF(G399&gt;0,MAX(G399-D399,0)/G399,"")</f>
        <v/>
      </c>
      <c r="J399" s="4" t="str">
        <f aca="false">IF(B399&gt;0,D399/B399,"")</f>
        <v/>
      </c>
      <c r="K399" s="3" t="str">
        <f aca="false">IF(AND(E399&gt;0,J399&gt;0),E399/J399,"")</f>
        <v/>
      </c>
      <c r="L399" s="5" t="str">
        <f aca="false">IF(AND(F399&gt;0,D399&gt;0),D399*16/F399,"")</f>
        <v/>
      </c>
      <c r="M399" s="3" t="str">
        <f aca="false">IF(AND(F399&gt;0,K399&gt;0),K399*(F399/16),"")</f>
        <v/>
      </c>
      <c r="N399" s="0" t="str">
        <f aca="false">IF(C399&gt;B399,"Trim &gt; AP","")&amp;IF(D399&gt;(B399-C399),IF(C399&gt;B399,"; ","")&amp;"Cooked &gt; raw edible","")</f>
        <v/>
      </c>
    </row>
    <row r="400" customFormat="false" ht="15" hidden="false" customHeight="false" outlineLevel="0" collapsed="false">
      <c r="B400" s="2"/>
      <c r="C400" s="2"/>
      <c r="D400" s="2"/>
      <c r="E400" s="3"/>
      <c r="F400" s="2"/>
      <c r="G400" s="2" t="n">
        <f aca="false">MAX(B400-C400,0)</f>
        <v>0</v>
      </c>
      <c r="H400" s="4" t="str">
        <f aca="false">IF(B400&gt;0,C400/B400,"")</f>
        <v/>
      </c>
      <c r="I400" s="4" t="str">
        <f aca="false">IF(G400&gt;0,MAX(G400-D400,0)/G400,"")</f>
        <v/>
      </c>
      <c r="J400" s="4" t="str">
        <f aca="false">IF(B400&gt;0,D400/B400,"")</f>
        <v/>
      </c>
      <c r="K400" s="3" t="str">
        <f aca="false">IF(AND(E400&gt;0,J400&gt;0),E400/J400,"")</f>
        <v/>
      </c>
      <c r="L400" s="5" t="str">
        <f aca="false">IF(AND(F400&gt;0,D400&gt;0),D400*16/F400,"")</f>
        <v/>
      </c>
      <c r="M400" s="3" t="str">
        <f aca="false">IF(AND(F400&gt;0,K400&gt;0),K400*(F400/16),"")</f>
        <v/>
      </c>
      <c r="N400" s="0" t="str">
        <f aca="false">IF(C400&gt;B400,"Trim &gt; AP","")&amp;IF(D400&gt;(B400-C400),IF(C400&gt;B400,"; ","")&amp;"Cooked &gt; raw edible","")</f>
        <v/>
      </c>
    </row>
    <row r="401" customFormat="false" ht="15" hidden="false" customHeight="false" outlineLevel="0" collapsed="false">
      <c r="B401" s="2"/>
      <c r="C401" s="2"/>
      <c r="D401" s="2"/>
      <c r="E401" s="3"/>
      <c r="F401" s="2"/>
      <c r="G401" s="2" t="n">
        <f aca="false">MAX(B401-C401,0)</f>
        <v>0</v>
      </c>
      <c r="H401" s="4" t="str">
        <f aca="false">IF(B401&gt;0,C401/B401,"")</f>
        <v/>
      </c>
      <c r="I401" s="4" t="str">
        <f aca="false">IF(G401&gt;0,MAX(G401-D401,0)/G401,"")</f>
        <v/>
      </c>
      <c r="J401" s="4" t="str">
        <f aca="false">IF(B401&gt;0,D401/B401,"")</f>
        <v/>
      </c>
      <c r="K401" s="3" t="str">
        <f aca="false">IF(AND(E401&gt;0,J401&gt;0),E401/J401,"")</f>
        <v/>
      </c>
      <c r="L401" s="5" t="str">
        <f aca="false">IF(AND(F401&gt;0,D401&gt;0),D401*16/F401,"")</f>
        <v/>
      </c>
      <c r="M401" s="3" t="str">
        <f aca="false">IF(AND(F401&gt;0,K401&gt;0),K401*(F401/16),"")</f>
        <v/>
      </c>
      <c r="N401" s="0" t="str">
        <f aca="false">IF(C401&gt;B401,"Trim &gt; AP","")&amp;IF(D401&gt;(B401-C401),IF(C401&gt;B401,"; ","")&amp;"Cooked &gt; raw edible","")</f>
        <v/>
      </c>
    </row>
    <row r="402" customFormat="false" ht="15" hidden="false" customHeight="false" outlineLevel="0" collapsed="false">
      <c r="B402" s="2"/>
      <c r="C402" s="2"/>
      <c r="D402" s="2"/>
      <c r="E402" s="3"/>
      <c r="F402" s="2"/>
      <c r="G402" s="2" t="n">
        <f aca="false">MAX(B402-C402,0)</f>
        <v>0</v>
      </c>
      <c r="H402" s="4" t="str">
        <f aca="false">IF(B402&gt;0,C402/B402,"")</f>
        <v/>
      </c>
      <c r="I402" s="4" t="str">
        <f aca="false">IF(G402&gt;0,MAX(G402-D402,0)/G402,"")</f>
        <v/>
      </c>
      <c r="J402" s="4" t="str">
        <f aca="false">IF(B402&gt;0,D402/B402,"")</f>
        <v/>
      </c>
      <c r="K402" s="3" t="str">
        <f aca="false">IF(AND(E402&gt;0,J402&gt;0),E402/J402,"")</f>
        <v/>
      </c>
      <c r="L402" s="5" t="str">
        <f aca="false">IF(AND(F402&gt;0,D402&gt;0),D402*16/F402,"")</f>
        <v/>
      </c>
      <c r="M402" s="3" t="str">
        <f aca="false">IF(AND(F402&gt;0,K402&gt;0),K402*(F402/16),"")</f>
        <v/>
      </c>
      <c r="N402" s="0" t="str">
        <f aca="false">IF(C402&gt;B402,"Trim &gt; AP","")&amp;IF(D402&gt;(B402-C402),IF(C402&gt;B402,"; ","")&amp;"Cooked &gt; raw edible","")</f>
        <v/>
      </c>
    </row>
    <row r="403" customFormat="false" ht="15" hidden="false" customHeight="false" outlineLevel="0" collapsed="false">
      <c r="B403" s="2"/>
      <c r="C403" s="2"/>
      <c r="D403" s="2"/>
      <c r="E403" s="3"/>
      <c r="F403" s="2"/>
      <c r="G403" s="2" t="n">
        <f aca="false">MAX(B403-C403,0)</f>
        <v>0</v>
      </c>
      <c r="H403" s="4" t="str">
        <f aca="false">IF(B403&gt;0,C403/B403,"")</f>
        <v/>
      </c>
      <c r="I403" s="4" t="str">
        <f aca="false">IF(G403&gt;0,MAX(G403-D403,0)/G403,"")</f>
        <v/>
      </c>
      <c r="J403" s="4" t="str">
        <f aca="false">IF(B403&gt;0,D403/B403,"")</f>
        <v/>
      </c>
      <c r="K403" s="3" t="str">
        <f aca="false">IF(AND(E403&gt;0,J403&gt;0),E403/J403,"")</f>
        <v/>
      </c>
      <c r="L403" s="5" t="str">
        <f aca="false">IF(AND(F403&gt;0,D403&gt;0),D403*16/F403,"")</f>
        <v/>
      </c>
      <c r="M403" s="3" t="str">
        <f aca="false">IF(AND(F403&gt;0,K403&gt;0),K403*(F403/16),"")</f>
        <v/>
      </c>
      <c r="N403" s="0" t="str">
        <f aca="false">IF(C403&gt;B403,"Trim &gt; AP","")&amp;IF(D403&gt;(B403-C403),IF(C403&gt;B403,"; ","")&amp;"Cooked &gt; raw edible","")</f>
        <v/>
      </c>
    </row>
    <row r="404" customFormat="false" ht="15" hidden="false" customHeight="false" outlineLevel="0" collapsed="false">
      <c r="B404" s="2"/>
      <c r="C404" s="2"/>
      <c r="D404" s="2"/>
      <c r="E404" s="3"/>
      <c r="F404" s="2"/>
      <c r="G404" s="2" t="n">
        <f aca="false">MAX(B404-C404,0)</f>
        <v>0</v>
      </c>
      <c r="H404" s="4" t="str">
        <f aca="false">IF(B404&gt;0,C404/B404,"")</f>
        <v/>
      </c>
      <c r="I404" s="4" t="str">
        <f aca="false">IF(G404&gt;0,MAX(G404-D404,0)/G404,"")</f>
        <v/>
      </c>
      <c r="J404" s="4" t="str">
        <f aca="false">IF(B404&gt;0,D404/B404,"")</f>
        <v/>
      </c>
      <c r="K404" s="3" t="str">
        <f aca="false">IF(AND(E404&gt;0,J404&gt;0),E404/J404,"")</f>
        <v/>
      </c>
      <c r="L404" s="5" t="str">
        <f aca="false">IF(AND(F404&gt;0,D404&gt;0),D404*16/F404,"")</f>
        <v/>
      </c>
      <c r="M404" s="3" t="str">
        <f aca="false">IF(AND(F404&gt;0,K404&gt;0),K404*(F404/16),"")</f>
        <v/>
      </c>
      <c r="N404" s="0" t="str">
        <f aca="false">IF(C404&gt;B404,"Trim &gt; AP","")&amp;IF(D404&gt;(B404-C404),IF(C404&gt;B404,"; ","")&amp;"Cooked &gt; raw edible","")</f>
        <v/>
      </c>
    </row>
    <row r="405" customFormat="false" ht="15" hidden="false" customHeight="false" outlineLevel="0" collapsed="false">
      <c r="B405" s="2"/>
      <c r="C405" s="2"/>
      <c r="D405" s="2"/>
      <c r="E405" s="3"/>
      <c r="F405" s="2"/>
      <c r="G405" s="2" t="n">
        <f aca="false">MAX(B405-C405,0)</f>
        <v>0</v>
      </c>
      <c r="H405" s="4" t="str">
        <f aca="false">IF(B405&gt;0,C405/B405,"")</f>
        <v/>
      </c>
      <c r="I405" s="4" t="str">
        <f aca="false">IF(G405&gt;0,MAX(G405-D405,0)/G405,"")</f>
        <v/>
      </c>
      <c r="J405" s="4" t="str">
        <f aca="false">IF(B405&gt;0,D405/B405,"")</f>
        <v/>
      </c>
      <c r="K405" s="3" t="str">
        <f aca="false">IF(AND(E405&gt;0,J405&gt;0),E405/J405,"")</f>
        <v/>
      </c>
      <c r="L405" s="5" t="str">
        <f aca="false">IF(AND(F405&gt;0,D405&gt;0),D405*16/F405,"")</f>
        <v/>
      </c>
      <c r="M405" s="3" t="str">
        <f aca="false">IF(AND(F405&gt;0,K405&gt;0),K405*(F405/16),"")</f>
        <v/>
      </c>
      <c r="N405" s="0" t="str">
        <f aca="false">IF(C405&gt;B405,"Trim &gt; AP","")&amp;IF(D405&gt;(B405-C405),IF(C405&gt;B405,"; ","")&amp;"Cooked &gt; raw edible","")</f>
        <v/>
      </c>
    </row>
    <row r="406" customFormat="false" ht="15" hidden="false" customHeight="false" outlineLevel="0" collapsed="false">
      <c r="B406" s="2"/>
      <c r="C406" s="2"/>
      <c r="D406" s="2"/>
      <c r="E406" s="3"/>
      <c r="F406" s="2"/>
      <c r="G406" s="2" t="n">
        <f aca="false">MAX(B406-C406,0)</f>
        <v>0</v>
      </c>
      <c r="H406" s="4" t="str">
        <f aca="false">IF(B406&gt;0,C406/B406,"")</f>
        <v/>
      </c>
      <c r="I406" s="4" t="str">
        <f aca="false">IF(G406&gt;0,MAX(G406-D406,0)/G406,"")</f>
        <v/>
      </c>
      <c r="J406" s="4" t="str">
        <f aca="false">IF(B406&gt;0,D406/B406,"")</f>
        <v/>
      </c>
      <c r="K406" s="3" t="str">
        <f aca="false">IF(AND(E406&gt;0,J406&gt;0),E406/J406,"")</f>
        <v/>
      </c>
      <c r="L406" s="5" t="str">
        <f aca="false">IF(AND(F406&gt;0,D406&gt;0),D406*16/F406,"")</f>
        <v/>
      </c>
      <c r="M406" s="3" t="str">
        <f aca="false">IF(AND(F406&gt;0,K406&gt;0),K406*(F406/16),"")</f>
        <v/>
      </c>
      <c r="N406" s="0" t="str">
        <f aca="false">IF(C406&gt;B406,"Trim &gt; AP","")&amp;IF(D406&gt;(B406-C406),IF(C406&gt;B406,"; ","")&amp;"Cooked &gt; raw edible","")</f>
        <v/>
      </c>
    </row>
    <row r="407" customFormat="false" ht="15" hidden="false" customHeight="false" outlineLevel="0" collapsed="false">
      <c r="B407" s="2"/>
      <c r="C407" s="2"/>
      <c r="D407" s="2"/>
      <c r="E407" s="3"/>
      <c r="F407" s="2"/>
      <c r="G407" s="2" t="n">
        <f aca="false">MAX(B407-C407,0)</f>
        <v>0</v>
      </c>
      <c r="H407" s="4" t="str">
        <f aca="false">IF(B407&gt;0,C407/B407,"")</f>
        <v/>
      </c>
      <c r="I407" s="4" t="str">
        <f aca="false">IF(G407&gt;0,MAX(G407-D407,0)/G407,"")</f>
        <v/>
      </c>
      <c r="J407" s="4" t="str">
        <f aca="false">IF(B407&gt;0,D407/B407,"")</f>
        <v/>
      </c>
      <c r="K407" s="3" t="str">
        <f aca="false">IF(AND(E407&gt;0,J407&gt;0),E407/J407,"")</f>
        <v/>
      </c>
      <c r="L407" s="5" t="str">
        <f aca="false">IF(AND(F407&gt;0,D407&gt;0),D407*16/F407,"")</f>
        <v/>
      </c>
      <c r="M407" s="3" t="str">
        <f aca="false">IF(AND(F407&gt;0,K407&gt;0),K407*(F407/16),"")</f>
        <v/>
      </c>
      <c r="N407" s="0" t="str">
        <f aca="false">IF(C407&gt;B407,"Trim &gt; AP","")&amp;IF(D407&gt;(B407-C407),IF(C407&gt;B407,"; ","")&amp;"Cooked &gt; raw edible","")</f>
        <v/>
      </c>
    </row>
    <row r="408" customFormat="false" ht="15" hidden="false" customHeight="false" outlineLevel="0" collapsed="false">
      <c r="B408" s="2"/>
      <c r="C408" s="2"/>
      <c r="D408" s="2"/>
      <c r="E408" s="3"/>
      <c r="F408" s="2"/>
      <c r="G408" s="2" t="n">
        <f aca="false">MAX(B408-C408,0)</f>
        <v>0</v>
      </c>
      <c r="H408" s="4" t="str">
        <f aca="false">IF(B408&gt;0,C408/B408,"")</f>
        <v/>
      </c>
      <c r="I408" s="4" t="str">
        <f aca="false">IF(G408&gt;0,MAX(G408-D408,0)/G408,"")</f>
        <v/>
      </c>
      <c r="J408" s="4" t="str">
        <f aca="false">IF(B408&gt;0,D408/B408,"")</f>
        <v/>
      </c>
      <c r="K408" s="3" t="str">
        <f aca="false">IF(AND(E408&gt;0,J408&gt;0),E408/J408,"")</f>
        <v/>
      </c>
      <c r="L408" s="5" t="str">
        <f aca="false">IF(AND(F408&gt;0,D408&gt;0),D408*16/F408,"")</f>
        <v/>
      </c>
      <c r="M408" s="3" t="str">
        <f aca="false">IF(AND(F408&gt;0,K408&gt;0),K408*(F408/16),"")</f>
        <v/>
      </c>
      <c r="N408" s="0" t="str">
        <f aca="false">IF(C408&gt;B408,"Trim &gt; AP","")&amp;IF(D408&gt;(B408-C408),IF(C408&gt;B408,"; ","")&amp;"Cooked &gt; raw edible","")</f>
        <v/>
      </c>
    </row>
    <row r="409" customFormat="false" ht="15" hidden="false" customHeight="false" outlineLevel="0" collapsed="false">
      <c r="B409" s="2"/>
      <c r="C409" s="2"/>
      <c r="D409" s="2"/>
      <c r="E409" s="3"/>
      <c r="F409" s="2"/>
      <c r="G409" s="2" t="n">
        <f aca="false">MAX(B409-C409,0)</f>
        <v>0</v>
      </c>
      <c r="H409" s="4" t="str">
        <f aca="false">IF(B409&gt;0,C409/B409,"")</f>
        <v/>
      </c>
      <c r="I409" s="4" t="str">
        <f aca="false">IF(G409&gt;0,MAX(G409-D409,0)/G409,"")</f>
        <v/>
      </c>
      <c r="J409" s="4" t="str">
        <f aca="false">IF(B409&gt;0,D409/B409,"")</f>
        <v/>
      </c>
      <c r="K409" s="3" t="str">
        <f aca="false">IF(AND(E409&gt;0,J409&gt;0),E409/J409,"")</f>
        <v/>
      </c>
      <c r="L409" s="5" t="str">
        <f aca="false">IF(AND(F409&gt;0,D409&gt;0),D409*16/F409,"")</f>
        <v/>
      </c>
      <c r="M409" s="3" t="str">
        <f aca="false">IF(AND(F409&gt;0,K409&gt;0),K409*(F409/16),"")</f>
        <v/>
      </c>
      <c r="N409" s="0" t="str">
        <f aca="false">IF(C409&gt;B409,"Trim &gt; AP","")&amp;IF(D409&gt;(B409-C409),IF(C409&gt;B409,"; ","")&amp;"Cooked &gt; raw edible","")</f>
        <v/>
      </c>
    </row>
    <row r="410" customFormat="false" ht="15" hidden="false" customHeight="false" outlineLevel="0" collapsed="false">
      <c r="B410" s="2"/>
      <c r="C410" s="2"/>
      <c r="D410" s="2"/>
      <c r="E410" s="3"/>
      <c r="F410" s="2"/>
      <c r="G410" s="2" t="n">
        <f aca="false">MAX(B410-C410,0)</f>
        <v>0</v>
      </c>
      <c r="H410" s="4" t="str">
        <f aca="false">IF(B410&gt;0,C410/B410,"")</f>
        <v/>
      </c>
      <c r="I410" s="4" t="str">
        <f aca="false">IF(G410&gt;0,MAX(G410-D410,0)/G410,"")</f>
        <v/>
      </c>
      <c r="J410" s="4" t="str">
        <f aca="false">IF(B410&gt;0,D410/B410,"")</f>
        <v/>
      </c>
      <c r="K410" s="3" t="str">
        <f aca="false">IF(AND(E410&gt;0,J410&gt;0),E410/J410,"")</f>
        <v/>
      </c>
      <c r="L410" s="5" t="str">
        <f aca="false">IF(AND(F410&gt;0,D410&gt;0),D410*16/F410,"")</f>
        <v/>
      </c>
      <c r="M410" s="3" t="str">
        <f aca="false">IF(AND(F410&gt;0,K410&gt;0),K410*(F410/16),"")</f>
        <v/>
      </c>
      <c r="N410" s="0" t="str">
        <f aca="false">IF(C410&gt;B410,"Trim &gt; AP","")&amp;IF(D410&gt;(B410-C410),IF(C410&gt;B410,"; ","")&amp;"Cooked &gt; raw edible","")</f>
        <v/>
      </c>
    </row>
    <row r="411" customFormat="false" ht="15" hidden="false" customHeight="false" outlineLevel="0" collapsed="false">
      <c r="B411" s="2"/>
      <c r="C411" s="2"/>
      <c r="D411" s="2"/>
      <c r="E411" s="3"/>
      <c r="F411" s="2"/>
      <c r="G411" s="2" t="n">
        <f aca="false">MAX(B411-C411,0)</f>
        <v>0</v>
      </c>
      <c r="H411" s="4" t="str">
        <f aca="false">IF(B411&gt;0,C411/B411,"")</f>
        <v/>
      </c>
      <c r="I411" s="4" t="str">
        <f aca="false">IF(G411&gt;0,MAX(G411-D411,0)/G411,"")</f>
        <v/>
      </c>
      <c r="J411" s="4" t="str">
        <f aca="false">IF(B411&gt;0,D411/B411,"")</f>
        <v/>
      </c>
      <c r="K411" s="3" t="str">
        <f aca="false">IF(AND(E411&gt;0,J411&gt;0),E411/J411,"")</f>
        <v/>
      </c>
      <c r="L411" s="5" t="str">
        <f aca="false">IF(AND(F411&gt;0,D411&gt;0),D411*16/F411,"")</f>
        <v/>
      </c>
      <c r="M411" s="3" t="str">
        <f aca="false">IF(AND(F411&gt;0,K411&gt;0),K411*(F411/16),"")</f>
        <v/>
      </c>
      <c r="N411" s="0" t="str">
        <f aca="false">IF(C411&gt;B411,"Trim &gt; AP","")&amp;IF(D411&gt;(B411-C411),IF(C411&gt;B411,"; ","")&amp;"Cooked &gt; raw edible","")</f>
        <v/>
      </c>
    </row>
    <row r="412" customFormat="false" ht="15" hidden="false" customHeight="false" outlineLevel="0" collapsed="false">
      <c r="B412" s="2"/>
      <c r="C412" s="2"/>
      <c r="D412" s="2"/>
      <c r="E412" s="3"/>
      <c r="F412" s="2"/>
      <c r="G412" s="2" t="n">
        <f aca="false">MAX(B412-C412,0)</f>
        <v>0</v>
      </c>
      <c r="H412" s="4" t="str">
        <f aca="false">IF(B412&gt;0,C412/B412,"")</f>
        <v/>
      </c>
      <c r="I412" s="4" t="str">
        <f aca="false">IF(G412&gt;0,MAX(G412-D412,0)/G412,"")</f>
        <v/>
      </c>
      <c r="J412" s="4" t="str">
        <f aca="false">IF(B412&gt;0,D412/B412,"")</f>
        <v/>
      </c>
      <c r="K412" s="3" t="str">
        <f aca="false">IF(AND(E412&gt;0,J412&gt;0),E412/J412,"")</f>
        <v/>
      </c>
      <c r="L412" s="5" t="str">
        <f aca="false">IF(AND(F412&gt;0,D412&gt;0),D412*16/F412,"")</f>
        <v/>
      </c>
      <c r="M412" s="3" t="str">
        <f aca="false">IF(AND(F412&gt;0,K412&gt;0),K412*(F412/16),"")</f>
        <v/>
      </c>
      <c r="N412" s="0" t="str">
        <f aca="false">IF(C412&gt;B412,"Trim &gt; AP","")&amp;IF(D412&gt;(B412-C412),IF(C412&gt;B412,"; ","")&amp;"Cooked &gt; raw edible","")</f>
        <v/>
      </c>
    </row>
    <row r="413" customFormat="false" ht="15" hidden="false" customHeight="false" outlineLevel="0" collapsed="false">
      <c r="B413" s="2"/>
      <c r="C413" s="2"/>
      <c r="D413" s="2"/>
      <c r="E413" s="3"/>
      <c r="F413" s="2"/>
      <c r="G413" s="2" t="n">
        <f aca="false">MAX(B413-C413,0)</f>
        <v>0</v>
      </c>
      <c r="H413" s="4" t="str">
        <f aca="false">IF(B413&gt;0,C413/B413,"")</f>
        <v/>
      </c>
      <c r="I413" s="4" t="str">
        <f aca="false">IF(G413&gt;0,MAX(G413-D413,0)/G413,"")</f>
        <v/>
      </c>
      <c r="J413" s="4" t="str">
        <f aca="false">IF(B413&gt;0,D413/B413,"")</f>
        <v/>
      </c>
      <c r="K413" s="3" t="str">
        <f aca="false">IF(AND(E413&gt;0,J413&gt;0),E413/J413,"")</f>
        <v/>
      </c>
      <c r="L413" s="5" t="str">
        <f aca="false">IF(AND(F413&gt;0,D413&gt;0),D413*16/F413,"")</f>
        <v/>
      </c>
      <c r="M413" s="3" t="str">
        <f aca="false">IF(AND(F413&gt;0,K413&gt;0),K413*(F413/16),"")</f>
        <v/>
      </c>
      <c r="N413" s="0" t="str">
        <f aca="false">IF(C413&gt;B413,"Trim &gt; AP","")&amp;IF(D413&gt;(B413-C413),IF(C413&gt;B413,"; ","")&amp;"Cooked &gt; raw edible","")</f>
        <v/>
      </c>
    </row>
    <row r="414" customFormat="false" ht="15" hidden="false" customHeight="false" outlineLevel="0" collapsed="false">
      <c r="B414" s="2"/>
      <c r="C414" s="2"/>
      <c r="D414" s="2"/>
      <c r="E414" s="3"/>
      <c r="F414" s="2"/>
      <c r="G414" s="2" t="n">
        <f aca="false">MAX(B414-C414,0)</f>
        <v>0</v>
      </c>
      <c r="H414" s="4" t="str">
        <f aca="false">IF(B414&gt;0,C414/B414,"")</f>
        <v/>
      </c>
      <c r="I414" s="4" t="str">
        <f aca="false">IF(G414&gt;0,MAX(G414-D414,0)/G414,"")</f>
        <v/>
      </c>
      <c r="J414" s="4" t="str">
        <f aca="false">IF(B414&gt;0,D414/B414,"")</f>
        <v/>
      </c>
      <c r="K414" s="3" t="str">
        <f aca="false">IF(AND(E414&gt;0,J414&gt;0),E414/J414,"")</f>
        <v/>
      </c>
      <c r="L414" s="5" t="str">
        <f aca="false">IF(AND(F414&gt;0,D414&gt;0),D414*16/F414,"")</f>
        <v/>
      </c>
      <c r="M414" s="3" t="str">
        <f aca="false">IF(AND(F414&gt;0,K414&gt;0),K414*(F414/16),"")</f>
        <v/>
      </c>
      <c r="N414" s="0" t="str">
        <f aca="false">IF(C414&gt;B414,"Trim &gt; AP","")&amp;IF(D414&gt;(B414-C414),IF(C414&gt;B414,"; ","")&amp;"Cooked &gt; raw edible","")</f>
        <v/>
      </c>
    </row>
    <row r="415" customFormat="false" ht="15" hidden="false" customHeight="false" outlineLevel="0" collapsed="false">
      <c r="B415" s="2"/>
      <c r="C415" s="2"/>
      <c r="D415" s="2"/>
      <c r="E415" s="3"/>
      <c r="F415" s="2"/>
      <c r="G415" s="2" t="n">
        <f aca="false">MAX(B415-C415,0)</f>
        <v>0</v>
      </c>
      <c r="H415" s="4" t="str">
        <f aca="false">IF(B415&gt;0,C415/B415,"")</f>
        <v/>
      </c>
      <c r="I415" s="4" t="str">
        <f aca="false">IF(G415&gt;0,MAX(G415-D415,0)/G415,"")</f>
        <v/>
      </c>
      <c r="J415" s="4" t="str">
        <f aca="false">IF(B415&gt;0,D415/B415,"")</f>
        <v/>
      </c>
      <c r="K415" s="3" t="str">
        <f aca="false">IF(AND(E415&gt;0,J415&gt;0),E415/J415,"")</f>
        <v/>
      </c>
      <c r="L415" s="5" t="str">
        <f aca="false">IF(AND(F415&gt;0,D415&gt;0),D415*16/F415,"")</f>
        <v/>
      </c>
      <c r="M415" s="3" t="str">
        <f aca="false">IF(AND(F415&gt;0,K415&gt;0),K415*(F415/16),"")</f>
        <v/>
      </c>
      <c r="N415" s="0" t="str">
        <f aca="false">IF(C415&gt;B415,"Trim &gt; AP","")&amp;IF(D415&gt;(B415-C415),IF(C415&gt;B415,"; ","")&amp;"Cooked &gt; raw edible","")</f>
        <v/>
      </c>
    </row>
    <row r="416" customFormat="false" ht="15" hidden="false" customHeight="false" outlineLevel="0" collapsed="false">
      <c r="B416" s="2"/>
      <c r="C416" s="2"/>
      <c r="D416" s="2"/>
      <c r="E416" s="3"/>
      <c r="F416" s="2"/>
      <c r="G416" s="2" t="n">
        <f aca="false">MAX(B416-C416,0)</f>
        <v>0</v>
      </c>
      <c r="H416" s="4" t="str">
        <f aca="false">IF(B416&gt;0,C416/B416,"")</f>
        <v/>
      </c>
      <c r="I416" s="4" t="str">
        <f aca="false">IF(G416&gt;0,MAX(G416-D416,0)/G416,"")</f>
        <v/>
      </c>
      <c r="J416" s="4" t="str">
        <f aca="false">IF(B416&gt;0,D416/B416,"")</f>
        <v/>
      </c>
      <c r="K416" s="3" t="str">
        <f aca="false">IF(AND(E416&gt;0,J416&gt;0),E416/J416,"")</f>
        <v/>
      </c>
      <c r="L416" s="5" t="str">
        <f aca="false">IF(AND(F416&gt;0,D416&gt;0),D416*16/F416,"")</f>
        <v/>
      </c>
      <c r="M416" s="3" t="str">
        <f aca="false">IF(AND(F416&gt;0,K416&gt;0),K416*(F416/16),"")</f>
        <v/>
      </c>
      <c r="N416" s="0" t="str">
        <f aca="false">IF(C416&gt;B416,"Trim &gt; AP","")&amp;IF(D416&gt;(B416-C416),IF(C416&gt;B416,"; ","")&amp;"Cooked &gt; raw edible","")</f>
        <v/>
      </c>
    </row>
    <row r="417" customFormat="false" ht="15" hidden="false" customHeight="false" outlineLevel="0" collapsed="false">
      <c r="B417" s="2"/>
      <c r="C417" s="2"/>
      <c r="D417" s="2"/>
      <c r="E417" s="3"/>
      <c r="F417" s="2"/>
      <c r="G417" s="2" t="n">
        <f aca="false">MAX(B417-C417,0)</f>
        <v>0</v>
      </c>
      <c r="H417" s="4" t="str">
        <f aca="false">IF(B417&gt;0,C417/B417,"")</f>
        <v/>
      </c>
      <c r="I417" s="4" t="str">
        <f aca="false">IF(G417&gt;0,MAX(G417-D417,0)/G417,"")</f>
        <v/>
      </c>
      <c r="J417" s="4" t="str">
        <f aca="false">IF(B417&gt;0,D417/B417,"")</f>
        <v/>
      </c>
      <c r="K417" s="3" t="str">
        <f aca="false">IF(AND(E417&gt;0,J417&gt;0),E417/J417,"")</f>
        <v/>
      </c>
      <c r="L417" s="5" t="str">
        <f aca="false">IF(AND(F417&gt;0,D417&gt;0),D417*16/F417,"")</f>
        <v/>
      </c>
      <c r="M417" s="3" t="str">
        <f aca="false">IF(AND(F417&gt;0,K417&gt;0),K417*(F417/16),"")</f>
        <v/>
      </c>
      <c r="N417" s="0" t="str">
        <f aca="false">IF(C417&gt;B417,"Trim &gt; AP","")&amp;IF(D417&gt;(B417-C417),IF(C417&gt;B417,"; ","")&amp;"Cooked &gt; raw edible","")</f>
        <v/>
      </c>
    </row>
    <row r="418" customFormat="false" ht="15" hidden="false" customHeight="false" outlineLevel="0" collapsed="false">
      <c r="B418" s="2"/>
      <c r="C418" s="2"/>
      <c r="D418" s="2"/>
      <c r="E418" s="3"/>
      <c r="F418" s="2"/>
      <c r="G418" s="2" t="n">
        <f aca="false">MAX(B418-C418,0)</f>
        <v>0</v>
      </c>
      <c r="H418" s="4" t="str">
        <f aca="false">IF(B418&gt;0,C418/B418,"")</f>
        <v/>
      </c>
      <c r="I418" s="4" t="str">
        <f aca="false">IF(G418&gt;0,MAX(G418-D418,0)/G418,"")</f>
        <v/>
      </c>
      <c r="J418" s="4" t="str">
        <f aca="false">IF(B418&gt;0,D418/B418,"")</f>
        <v/>
      </c>
      <c r="K418" s="3" t="str">
        <f aca="false">IF(AND(E418&gt;0,J418&gt;0),E418/J418,"")</f>
        <v/>
      </c>
      <c r="L418" s="5" t="str">
        <f aca="false">IF(AND(F418&gt;0,D418&gt;0),D418*16/F418,"")</f>
        <v/>
      </c>
      <c r="M418" s="3" t="str">
        <f aca="false">IF(AND(F418&gt;0,K418&gt;0),K418*(F418/16),"")</f>
        <v/>
      </c>
      <c r="N418" s="0" t="str">
        <f aca="false">IF(C418&gt;B418,"Trim &gt; AP","")&amp;IF(D418&gt;(B418-C418),IF(C418&gt;B418,"; ","")&amp;"Cooked &gt; raw edible","")</f>
        <v/>
      </c>
    </row>
    <row r="419" customFormat="false" ht="15" hidden="false" customHeight="false" outlineLevel="0" collapsed="false">
      <c r="B419" s="2"/>
      <c r="C419" s="2"/>
      <c r="D419" s="2"/>
      <c r="E419" s="3"/>
      <c r="F419" s="2"/>
      <c r="G419" s="2" t="n">
        <f aca="false">MAX(B419-C419,0)</f>
        <v>0</v>
      </c>
      <c r="H419" s="4" t="str">
        <f aca="false">IF(B419&gt;0,C419/B419,"")</f>
        <v/>
      </c>
      <c r="I419" s="4" t="str">
        <f aca="false">IF(G419&gt;0,MAX(G419-D419,0)/G419,"")</f>
        <v/>
      </c>
      <c r="J419" s="4" t="str">
        <f aca="false">IF(B419&gt;0,D419/B419,"")</f>
        <v/>
      </c>
      <c r="K419" s="3" t="str">
        <f aca="false">IF(AND(E419&gt;0,J419&gt;0),E419/J419,"")</f>
        <v/>
      </c>
      <c r="L419" s="5" t="str">
        <f aca="false">IF(AND(F419&gt;0,D419&gt;0),D419*16/F419,"")</f>
        <v/>
      </c>
      <c r="M419" s="3" t="str">
        <f aca="false">IF(AND(F419&gt;0,K419&gt;0),K419*(F419/16),"")</f>
        <v/>
      </c>
      <c r="N419" s="0" t="str">
        <f aca="false">IF(C419&gt;B419,"Trim &gt; AP","")&amp;IF(D419&gt;(B419-C419),IF(C419&gt;B419,"; ","")&amp;"Cooked &gt; raw edible","")</f>
        <v/>
      </c>
    </row>
    <row r="420" customFormat="false" ht="15" hidden="false" customHeight="false" outlineLevel="0" collapsed="false">
      <c r="B420" s="2"/>
      <c r="C420" s="2"/>
      <c r="D420" s="2"/>
      <c r="E420" s="3"/>
      <c r="F420" s="2"/>
      <c r="G420" s="2" t="n">
        <f aca="false">MAX(B420-C420,0)</f>
        <v>0</v>
      </c>
      <c r="H420" s="4" t="str">
        <f aca="false">IF(B420&gt;0,C420/B420,"")</f>
        <v/>
      </c>
      <c r="I420" s="4" t="str">
        <f aca="false">IF(G420&gt;0,MAX(G420-D420,0)/G420,"")</f>
        <v/>
      </c>
      <c r="J420" s="4" t="str">
        <f aca="false">IF(B420&gt;0,D420/B420,"")</f>
        <v/>
      </c>
      <c r="K420" s="3" t="str">
        <f aca="false">IF(AND(E420&gt;0,J420&gt;0),E420/J420,"")</f>
        <v/>
      </c>
      <c r="L420" s="5" t="str">
        <f aca="false">IF(AND(F420&gt;0,D420&gt;0),D420*16/F420,"")</f>
        <v/>
      </c>
      <c r="M420" s="3" t="str">
        <f aca="false">IF(AND(F420&gt;0,K420&gt;0),K420*(F420/16),"")</f>
        <v/>
      </c>
      <c r="N420" s="0" t="str">
        <f aca="false">IF(C420&gt;B420,"Trim &gt; AP","")&amp;IF(D420&gt;(B420-C420),IF(C420&gt;B420,"; ","")&amp;"Cooked &gt; raw edible","")</f>
        <v/>
      </c>
    </row>
    <row r="421" customFormat="false" ht="15" hidden="false" customHeight="false" outlineLevel="0" collapsed="false">
      <c r="B421" s="2"/>
      <c r="C421" s="2"/>
      <c r="D421" s="2"/>
      <c r="E421" s="3"/>
      <c r="F421" s="2"/>
      <c r="G421" s="2" t="n">
        <f aca="false">MAX(B421-C421,0)</f>
        <v>0</v>
      </c>
      <c r="H421" s="4" t="str">
        <f aca="false">IF(B421&gt;0,C421/B421,"")</f>
        <v/>
      </c>
      <c r="I421" s="4" t="str">
        <f aca="false">IF(G421&gt;0,MAX(G421-D421,0)/G421,"")</f>
        <v/>
      </c>
      <c r="J421" s="4" t="str">
        <f aca="false">IF(B421&gt;0,D421/B421,"")</f>
        <v/>
      </c>
      <c r="K421" s="3" t="str">
        <f aca="false">IF(AND(E421&gt;0,J421&gt;0),E421/J421,"")</f>
        <v/>
      </c>
      <c r="L421" s="5" t="str">
        <f aca="false">IF(AND(F421&gt;0,D421&gt;0),D421*16/F421,"")</f>
        <v/>
      </c>
      <c r="M421" s="3" t="str">
        <f aca="false">IF(AND(F421&gt;0,K421&gt;0),K421*(F421/16),"")</f>
        <v/>
      </c>
      <c r="N421" s="0" t="str">
        <f aca="false">IF(C421&gt;B421,"Trim &gt; AP","")&amp;IF(D421&gt;(B421-C421),IF(C421&gt;B421,"; ","")&amp;"Cooked &gt; raw edible","")</f>
        <v/>
      </c>
    </row>
    <row r="422" customFormat="false" ht="15" hidden="false" customHeight="false" outlineLevel="0" collapsed="false">
      <c r="B422" s="2"/>
      <c r="C422" s="2"/>
      <c r="D422" s="2"/>
      <c r="E422" s="3"/>
      <c r="F422" s="2"/>
      <c r="G422" s="2" t="n">
        <f aca="false">MAX(B422-C422,0)</f>
        <v>0</v>
      </c>
      <c r="H422" s="4" t="str">
        <f aca="false">IF(B422&gt;0,C422/B422,"")</f>
        <v/>
      </c>
      <c r="I422" s="4" t="str">
        <f aca="false">IF(G422&gt;0,MAX(G422-D422,0)/G422,"")</f>
        <v/>
      </c>
      <c r="J422" s="4" t="str">
        <f aca="false">IF(B422&gt;0,D422/B422,"")</f>
        <v/>
      </c>
      <c r="K422" s="3" t="str">
        <f aca="false">IF(AND(E422&gt;0,J422&gt;0),E422/J422,"")</f>
        <v/>
      </c>
      <c r="L422" s="5" t="str">
        <f aca="false">IF(AND(F422&gt;0,D422&gt;0),D422*16/F422,"")</f>
        <v/>
      </c>
      <c r="M422" s="3" t="str">
        <f aca="false">IF(AND(F422&gt;0,K422&gt;0),K422*(F422/16),"")</f>
        <v/>
      </c>
      <c r="N422" s="0" t="str">
        <f aca="false">IF(C422&gt;B422,"Trim &gt; AP","")&amp;IF(D422&gt;(B422-C422),IF(C422&gt;B422,"; ","")&amp;"Cooked &gt; raw edible","")</f>
        <v/>
      </c>
    </row>
    <row r="423" customFormat="false" ht="15" hidden="false" customHeight="false" outlineLevel="0" collapsed="false">
      <c r="B423" s="2"/>
      <c r="C423" s="2"/>
      <c r="D423" s="2"/>
      <c r="E423" s="3"/>
      <c r="F423" s="2"/>
      <c r="G423" s="2" t="n">
        <f aca="false">MAX(B423-C423,0)</f>
        <v>0</v>
      </c>
      <c r="H423" s="4" t="str">
        <f aca="false">IF(B423&gt;0,C423/B423,"")</f>
        <v/>
      </c>
      <c r="I423" s="4" t="str">
        <f aca="false">IF(G423&gt;0,MAX(G423-D423,0)/G423,"")</f>
        <v/>
      </c>
      <c r="J423" s="4" t="str">
        <f aca="false">IF(B423&gt;0,D423/B423,"")</f>
        <v/>
      </c>
      <c r="K423" s="3" t="str">
        <f aca="false">IF(AND(E423&gt;0,J423&gt;0),E423/J423,"")</f>
        <v/>
      </c>
      <c r="L423" s="5" t="str">
        <f aca="false">IF(AND(F423&gt;0,D423&gt;0),D423*16/F423,"")</f>
        <v/>
      </c>
      <c r="M423" s="3" t="str">
        <f aca="false">IF(AND(F423&gt;0,K423&gt;0),K423*(F423/16),"")</f>
        <v/>
      </c>
      <c r="N423" s="0" t="str">
        <f aca="false">IF(C423&gt;B423,"Trim &gt; AP","")&amp;IF(D423&gt;(B423-C423),IF(C423&gt;B423,"; ","")&amp;"Cooked &gt; raw edible","")</f>
        <v/>
      </c>
    </row>
    <row r="424" customFormat="false" ht="15" hidden="false" customHeight="false" outlineLevel="0" collapsed="false">
      <c r="B424" s="2"/>
      <c r="C424" s="2"/>
      <c r="D424" s="2"/>
      <c r="E424" s="3"/>
      <c r="F424" s="2"/>
      <c r="G424" s="2" t="n">
        <f aca="false">MAX(B424-C424,0)</f>
        <v>0</v>
      </c>
      <c r="H424" s="4" t="str">
        <f aca="false">IF(B424&gt;0,C424/B424,"")</f>
        <v/>
      </c>
      <c r="I424" s="4" t="str">
        <f aca="false">IF(G424&gt;0,MAX(G424-D424,0)/G424,"")</f>
        <v/>
      </c>
      <c r="J424" s="4" t="str">
        <f aca="false">IF(B424&gt;0,D424/B424,"")</f>
        <v/>
      </c>
      <c r="K424" s="3" t="str">
        <f aca="false">IF(AND(E424&gt;0,J424&gt;0),E424/J424,"")</f>
        <v/>
      </c>
      <c r="L424" s="5" t="str">
        <f aca="false">IF(AND(F424&gt;0,D424&gt;0),D424*16/F424,"")</f>
        <v/>
      </c>
      <c r="M424" s="3" t="str">
        <f aca="false">IF(AND(F424&gt;0,K424&gt;0),K424*(F424/16),"")</f>
        <v/>
      </c>
      <c r="N424" s="0" t="str">
        <f aca="false">IF(C424&gt;B424,"Trim &gt; AP","")&amp;IF(D424&gt;(B424-C424),IF(C424&gt;B424,"; ","")&amp;"Cooked &gt; raw edible","")</f>
        <v/>
      </c>
    </row>
    <row r="425" customFormat="false" ht="15" hidden="false" customHeight="false" outlineLevel="0" collapsed="false">
      <c r="B425" s="2"/>
      <c r="C425" s="2"/>
      <c r="D425" s="2"/>
      <c r="E425" s="3"/>
      <c r="F425" s="2"/>
      <c r="G425" s="2" t="n">
        <f aca="false">MAX(B425-C425,0)</f>
        <v>0</v>
      </c>
      <c r="H425" s="4" t="str">
        <f aca="false">IF(B425&gt;0,C425/B425,"")</f>
        <v/>
      </c>
      <c r="I425" s="4" t="str">
        <f aca="false">IF(G425&gt;0,MAX(G425-D425,0)/G425,"")</f>
        <v/>
      </c>
      <c r="J425" s="4" t="str">
        <f aca="false">IF(B425&gt;0,D425/B425,"")</f>
        <v/>
      </c>
      <c r="K425" s="3" t="str">
        <f aca="false">IF(AND(E425&gt;0,J425&gt;0),E425/J425,"")</f>
        <v/>
      </c>
      <c r="L425" s="5" t="str">
        <f aca="false">IF(AND(F425&gt;0,D425&gt;0),D425*16/F425,"")</f>
        <v/>
      </c>
      <c r="M425" s="3" t="str">
        <f aca="false">IF(AND(F425&gt;0,K425&gt;0),K425*(F425/16),"")</f>
        <v/>
      </c>
      <c r="N425" s="0" t="str">
        <f aca="false">IF(C425&gt;B425,"Trim &gt; AP","")&amp;IF(D425&gt;(B425-C425),IF(C425&gt;B425,"; ","")&amp;"Cooked &gt; raw edible","")</f>
        <v/>
      </c>
    </row>
    <row r="426" customFormat="false" ht="15" hidden="false" customHeight="false" outlineLevel="0" collapsed="false">
      <c r="B426" s="2"/>
      <c r="C426" s="2"/>
      <c r="D426" s="2"/>
      <c r="E426" s="3"/>
      <c r="F426" s="2"/>
      <c r="G426" s="2" t="n">
        <f aca="false">MAX(B426-C426,0)</f>
        <v>0</v>
      </c>
      <c r="H426" s="4" t="str">
        <f aca="false">IF(B426&gt;0,C426/B426,"")</f>
        <v/>
      </c>
      <c r="I426" s="4" t="str">
        <f aca="false">IF(G426&gt;0,MAX(G426-D426,0)/G426,"")</f>
        <v/>
      </c>
      <c r="J426" s="4" t="str">
        <f aca="false">IF(B426&gt;0,D426/B426,"")</f>
        <v/>
      </c>
      <c r="K426" s="3" t="str">
        <f aca="false">IF(AND(E426&gt;0,J426&gt;0),E426/J426,"")</f>
        <v/>
      </c>
      <c r="L426" s="5" t="str">
        <f aca="false">IF(AND(F426&gt;0,D426&gt;0),D426*16/F426,"")</f>
        <v/>
      </c>
      <c r="M426" s="3" t="str">
        <f aca="false">IF(AND(F426&gt;0,K426&gt;0),K426*(F426/16),"")</f>
        <v/>
      </c>
      <c r="N426" s="0" t="str">
        <f aca="false">IF(C426&gt;B426,"Trim &gt; AP","")&amp;IF(D426&gt;(B426-C426),IF(C426&gt;B426,"; ","")&amp;"Cooked &gt; raw edible","")</f>
        <v/>
      </c>
    </row>
    <row r="427" customFormat="false" ht="15" hidden="false" customHeight="false" outlineLevel="0" collapsed="false">
      <c r="B427" s="2"/>
      <c r="C427" s="2"/>
      <c r="D427" s="2"/>
      <c r="E427" s="3"/>
      <c r="F427" s="2"/>
      <c r="G427" s="2" t="n">
        <f aca="false">MAX(B427-C427,0)</f>
        <v>0</v>
      </c>
      <c r="H427" s="4" t="str">
        <f aca="false">IF(B427&gt;0,C427/B427,"")</f>
        <v/>
      </c>
      <c r="I427" s="4" t="str">
        <f aca="false">IF(G427&gt;0,MAX(G427-D427,0)/G427,"")</f>
        <v/>
      </c>
      <c r="J427" s="4" t="str">
        <f aca="false">IF(B427&gt;0,D427/B427,"")</f>
        <v/>
      </c>
      <c r="K427" s="3" t="str">
        <f aca="false">IF(AND(E427&gt;0,J427&gt;0),E427/J427,"")</f>
        <v/>
      </c>
      <c r="L427" s="5" t="str">
        <f aca="false">IF(AND(F427&gt;0,D427&gt;0),D427*16/F427,"")</f>
        <v/>
      </c>
      <c r="M427" s="3" t="str">
        <f aca="false">IF(AND(F427&gt;0,K427&gt;0),K427*(F427/16),"")</f>
        <v/>
      </c>
      <c r="N427" s="0" t="str">
        <f aca="false">IF(C427&gt;B427,"Trim &gt; AP","")&amp;IF(D427&gt;(B427-C427),IF(C427&gt;B427,"; ","")&amp;"Cooked &gt; raw edible","")</f>
        <v/>
      </c>
    </row>
    <row r="428" customFormat="false" ht="15" hidden="false" customHeight="false" outlineLevel="0" collapsed="false">
      <c r="B428" s="2"/>
      <c r="C428" s="2"/>
      <c r="D428" s="2"/>
      <c r="E428" s="3"/>
      <c r="F428" s="2"/>
      <c r="G428" s="2" t="n">
        <f aca="false">MAX(B428-C428,0)</f>
        <v>0</v>
      </c>
      <c r="H428" s="4" t="str">
        <f aca="false">IF(B428&gt;0,C428/B428,"")</f>
        <v/>
      </c>
      <c r="I428" s="4" t="str">
        <f aca="false">IF(G428&gt;0,MAX(G428-D428,0)/G428,"")</f>
        <v/>
      </c>
      <c r="J428" s="4" t="str">
        <f aca="false">IF(B428&gt;0,D428/B428,"")</f>
        <v/>
      </c>
      <c r="K428" s="3" t="str">
        <f aca="false">IF(AND(E428&gt;0,J428&gt;0),E428/J428,"")</f>
        <v/>
      </c>
      <c r="L428" s="5" t="str">
        <f aca="false">IF(AND(F428&gt;0,D428&gt;0),D428*16/F428,"")</f>
        <v/>
      </c>
      <c r="M428" s="3" t="str">
        <f aca="false">IF(AND(F428&gt;0,K428&gt;0),K428*(F428/16),"")</f>
        <v/>
      </c>
      <c r="N428" s="0" t="str">
        <f aca="false">IF(C428&gt;B428,"Trim &gt; AP","")&amp;IF(D428&gt;(B428-C428),IF(C428&gt;B428,"; ","")&amp;"Cooked &gt; raw edible","")</f>
        <v/>
      </c>
    </row>
    <row r="429" customFormat="false" ht="15" hidden="false" customHeight="false" outlineLevel="0" collapsed="false">
      <c r="B429" s="2"/>
      <c r="C429" s="2"/>
      <c r="D429" s="2"/>
      <c r="E429" s="3"/>
      <c r="F429" s="2"/>
      <c r="G429" s="2" t="n">
        <f aca="false">MAX(B429-C429,0)</f>
        <v>0</v>
      </c>
      <c r="H429" s="4" t="str">
        <f aca="false">IF(B429&gt;0,C429/B429,"")</f>
        <v/>
      </c>
      <c r="I429" s="4" t="str">
        <f aca="false">IF(G429&gt;0,MAX(G429-D429,0)/G429,"")</f>
        <v/>
      </c>
      <c r="J429" s="4" t="str">
        <f aca="false">IF(B429&gt;0,D429/B429,"")</f>
        <v/>
      </c>
      <c r="K429" s="3" t="str">
        <f aca="false">IF(AND(E429&gt;0,J429&gt;0),E429/J429,"")</f>
        <v/>
      </c>
      <c r="L429" s="5" t="str">
        <f aca="false">IF(AND(F429&gt;0,D429&gt;0),D429*16/F429,"")</f>
        <v/>
      </c>
      <c r="M429" s="3" t="str">
        <f aca="false">IF(AND(F429&gt;0,K429&gt;0),K429*(F429/16),"")</f>
        <v/>
      </c>
      <c r="N429" s="0" t="str">
        <f aca="false">IF(C429&gt;B429,"Trim &gt; AP","")&amp;IF(D429&gt;(B429-C429),IF(C429&gt;B429,"; ","")&amp;"Cooked &gt; raw edible","")</f>
        <v/>
      </c>
    </row>
    <row r="430" customFormat="false" ht="15" hidden="false" customHeight="false" outlineLevel="0" collapsed="false">
      <c r="B430" s="2"/>
      <c r="C430" s="2"/>
      <c r="D430" s="2"/>
      <c r="E430" s="3"/>
      <c r="F430" s="2"/>
      <c r="G430" s="2" t="n">
        <f aca="false">MAX(B430-C430,0)</f>
        <v>0</v>
      </c>
      <c r="H430" s="4" t="str">
        <f aca="false">IF(B430&gt;0,C430/B430,"")</f>
        <v/>
      </c>
      <c r="I430" s="4" t="str">
        <f aca="false">IF(G430&gt;0,MAX(G430-D430,0)/G430,"")</f>
        <v/>
      </c>
      <c r="J430" s="4" t="str">
        <f aca="false">IF(B430&gt;0,D430/B430,"")</f>
        <v/>
      </c>
      <c r="K430" s="3" t="str">
        <f aca="false">IF(AND(E430&gt;0,J430&gt;0),E430/J430,"")</f>
        <v/>
      </c>
      <c r="L430" s="5" t="str">
        <f aca="false">IF(AND(F430&gt;0,D430&gt;0),D430*16/F430,"")</f>
        <v/>
      </c>
      <c r="M430" s="3" t="str">
        <f aca="false">IF(AND(F430&gt;0,K430&gt;0),K430*(F430/16),"")</f>
        <v/>
      </c>
      <c r="N430" s="0" t="str">
        <f aca="false">IF(C430&gt;B430,"Trim &gt; AP","")&amp;IF(D430&gt;(B430-C430),IF(C430&gt;B430,"; ","")&amp;"Cooked &gt; raw edible","")</f>
        <v/>
      </c>
    </row>
    <row r="431" customFormat="false" ht="15" hidden="false" customHeight="false" outlineLevel="0" collapsed="false">
      <c r="B431" s="2"/>
      <c r="C431" s="2"/>
      <c r="D431" s="2"/>
      <c r="E431" s="3"/>
      <c r="F431" s="2"/>
      <c r="G431" s="2" t="n">
        <f aca="false">MAX(B431-C431,0)</f>
        <v>0</v>
      </c>
      <c r="H431" s="4" t="str">
        <f aca="false">IF(B431&gt;0,C431/B431,"")</f>
        <v/>
      </c>
      <c r="I431" s="4" t="str">
        <f aca="false">IF(G431&gt;0,MAX(G431-D431,0)/G431,"")</f>
        <v/>
      </c>
      <c r="J431" s="4" t="str">
        <f aca="false">IF(B431&gt;0,D431/B431,"")</f>
        <v/>
      </c>
      <c r="K431" s="3" t="str">
        <f aca="false">IF(AND(E431&gt;0,J431&gt;0),E431/J431,"")</f>
        <v/>
      </c>
      <c r="L431" s="5" t="str">
        <f aca="false">IF(AND(F431&gt;0,D431&gt;0),D431*16/F431,"")</f>
        <v/>
      </c>
      <c r="M431" s="3" t="str">
        <f aca="false">IF(AND(F431&gt;0,K431&gt;0),K431*(F431/16),"")</f>
        <v/>
      </c>
      <c r="N431" s="0" t="str">
        <f aca="false">IF(C431&gt;B431,"Trim &gt; AP","")&amp;IF(D431&gt;(B431-C431),IF(C431&gt;B431,"; ","")&amp;"Cooked &gt; raw edible","")</f>
        <v/>
      </c>
    </row>
    <row r="432" customFormat="false" ht="15" hidden="false" customHeight="false" outlineLevel="0" collapsed="false">
      <c r="B432" s="2"/>
      <c r="C432" s="2"/>
      <c r="D432" s="2"/>
      <c r="E432" s="3"/>
      <c r="F432" s="2"/>
      <c r="G432" s="2" t="n">
        <f aca="false">MAX(B432-C432,0)</f>
        <v>0</v>
      </c>
      <c r="H432" s="4" t="str">
        <f aca="false">IF(B432&gt;0,C432/B432,"")</f>
        <v/>
      </c>
      <c r="I432" s="4" t="str">
        <f aca="false">IF(G432&gt;0,MAX(G432-D432,0)/G432,"")</f>
        <v/>
      </c>
      <c r="J432" s="4" t="str">
        <f aca="false">IF(B432&gt;0,D432/B432,"")</f>
        <v/>
      </c>
      <c r="K432" s="3" t="str">
        <f aca="false">IF(AND(E432&gt;0,J432&gt;0),E432/J432,"")</f>
        <v/>
      </c>
      <c r="L432" s="5" t="str">
        <f aca="false">IF(AND(F432&gt;0,D432&gt;0),D432*16/F432,"")</f>
        <v/>
      </c>
      <c r="M432" s="3" t="str">
        <f aca="false">IF(AND(F432&gt;0,K432&gt;0),K432*(F432/16),"")</f>
        <v/>
      </c>
      <c r="N432" s="0" t="str">
        <f aca="false">IF(C432&gt;B432,"Trim &gt; AP","")&amp;IF(D432&gt;(B432-C432),IF(C432&gt;B432,"; ","")&amp;"Cooked &gt; raw edible","")</f>
        <v/>
      </c>
    </row>
    <row r="433" customFormat="false" ht="15" hidden="false" customHeight="false" outlineLevel="0" collapsed="false">
      <c r="B433" s="2"/>
      <c r="C433" s="2"/>
      <c r="D433" s="2"/>
      <c r="E433" s="3"/>
      <c r="F433" s="2"/>
      <c r="G433" s="2" t="n">
        <f aca="false">MAX(B433-C433,0)</f>
        <v>0</v>
      </c>
      <c r="H433" s="4" t="str">
        <f aca="false">IF(B433&gt;0,C433/B433,"")</f>
        <v/>
      </c>
      <c r="I433" s="4" t="str">
        <f aca="false">IF(G433&gt;0,MAX(G433-D433,0)/G433,"")</f>
        <v/>
      </c>
      <c r="J433" s="4" t="str">
        <f aca="false">IF(B433&gt;0,D433/B433,"")</f>
        <v/>
      </c>
      <c r="K433" s="3" t="str">
        <f aca="false">IF(AND(E433&gt;0,J433&gt;0),E433/J433,"")</f>
        <v/>
      </c>
      <c r="L433" s="5" t="str">
        <f aca="false">IF(AND(F433&gt;0,D433&gt;0),D433*16/F433,"")</f>
        <v/>
      </c>
      <c r="M433" s="3" t="str">
        <f aca="false">IF(AND(F433&gt;0,K433&gt;0),K433*(F433/16),"")</f>
        <v/>
      </c>
      <c r="N433" s="0" t="str">
        <f aca="false">IF(C433&gt;B433,"Trim &gt; AP","")&amp;IF(D433&gt;(B433-C433),IF(C433&gt;B433,"; ","")&amp;"Cooked &gt; raw edible","")</f>
        <v/>
      </c>
    </row>
    <row r="434" customFormat="false" ht="15" hidden="false" customHeight="false" outlineLevel="0" collapsed="false">
      <c r="B434" s="2"/>
      <c r="C434" s="2"/>
      <c r="D434" s="2"/>
      <c r="E434" s="3"/>
      <c r="F434" s="2"/>
      <c r="G434" s="2" t="n">
        <f aca="false">MAX(B434-C434,0)</f>
        <v>0</v>
      </c>
      <c r="H434" s="4" t="str">
        <f aca="false">IF(B434&gt;0,C434/B434,"")</f>
        <v/>
      </c>
      <c r="I434" s="4" t="str">
        <f aca="false">IF(G434&gt;0,MAX(G434-D434,0)/G434,"")</f>
        <v/>
      </c>
      <c r="J434" s="4" t="str">
        <f aca="false">IF(B434&gt;0,D434/B434,"")</f>
        <v/>
      </c>
      <c r="K434" s="3" t="str">
        <f aca="false">IF(AND(E434&gt;0,J434&gt;0),E434/J434,"")</f>
        <v/>
      </c>
      <c r="L434" s="5" t="str">
        <f aca="false">IF(AND(F434&gt;0,D434&gt;0),D434*16/F434,"")</f>
        <v/>
      </c>
      <c r="M434" s="3" t="str">
        <f aca="false">IF(AND(F434&gt;0,K434&gt;0),K434*(F434/16),"")</f>
        <v/>
      </c>
      <c r="N434" s="0" t="str">
        <f aca="false">IF(C434&gt;B434,"Trim &gt; AP","")&amp;IF(D434&gt;(B434-C434),IF(C434&gt;B434,"; ","")&amp;"Cooked &gt; raw edible","")</f>
        <v/>
      </c>
    </row>
    <row r="435" customFormat="false" ht="15" hidden="false" customHeight="false" outlineLevel="0" collapsed="false">
      <c r="B435" s="2"/>
      <c r="C435" s="2"/>
      <c r="D435" s="2"/>
      <c r="E435" s="3"/>
      <c r="F435" s="2"/>
      <c r="G435" s="2" t="n">
        <f aca="false">MAX(B435-C435,0)</f>
        <v>0</v>
      </c>
      <c r="H435" s="4" t="str">
        <f aca="false">IF(B435&gt;0,C435/B435,"")</f>
        <v/>
      </c>
      <c r="I435" s="4" t="str">
        <f aca="false">IF(G435&gt;0,MAX(G435-D435,0)/G435,"")</f>
        <v/>
      </c>
      <c r="J435" s="4" t="str">
        <f aca="false">IF(B435&gt;0,D435/B435,"")</f>
        <v/>
      </c>
      <c r="K435" s="3" t="str">
        <f aca="false">IF(AND(E435&gt;0,J435&gt;0),E435/J435,"")</f>
        <v/>
      </c>
      <c r="L435" s="5" t="str">
        <f aca="false">IF(AND(F435&gt;0,D435&gt;0),D435*16/F435,"")</f>
        <v/>
      </c>
      <c r="M435" s="3" t="str">
        <f aca="false">IF(AND(F435&gt;0,K435&gt;0),K435*(F435/16),"")</f>
        <v/>
      </c>
      <c r="N435" s="0" t="str">
        <f aca="false">IF(C435&gt;B435,"Trim &gt; AP","")&amp;IF(D435&gt;(B435-C435),IF(C435&gt;B435,"; ","")&amp;"Cooked &gt; raw edible","")</f>
        <v/>
      </c>
    </row>
    <row r="436" customFormat="false" ht="15" hidden="false" customHeight="false" outlineLevel="0" collapsed="false">
      <c r="B436" s="2"/>
      <c r="C436" s="2"/>
      <c r="D436" s="2"/>
      <c r="E436" s="3"/>
      <c r="F436" s="2"/>
      <c r="G436" s="2" t="n">
        <f aca="false">MAX(B436-C436,0)</f>
        <v>0</v>
      </c>
      <c r="H436" s="4" t="str">
        <f aca="false">IF(B436&gt;0,C436/B436,"")</f>
        <v/>
      </c>
      <c r="I436" s="4" t="str">
        <f aca="false">IF(G436&gt;0,MAX(G436-D436,0)/G436,"")</f>
        <v/>
      </c>
      <c r="J436" s="4" t="str">
        <f aca="false">IF(B436&gt;0,D436/B436,"")</f>
        <v/>
      </c>
      <c r="K436" s="3" t="str">
        <f aca="false">IF(AND(E436&gt;0,J436&gt;0),E436/J436,"")</f>
        <v/>
      </c>
      <c r="L436" s="5" t="str">
        <f aca="false">IF(AND(F436&gt;0,D436&gt;0),D436*16/F436,"")</f>
        <v/>
      </c>
      <c r="M436" s="3" t="str">
        <f aca="false">IF(AND(F436&gt;0,K436&gt;0),K436*(F436/16),"")</f>
        <v/>
      </c>
      <c r="N436" s="0" t="str">
        <f aca="false">IF(C436&gt;B436,"Trim &gt; AP","")&amp;IF(D436&gt;(B436-C436),IF(C436&gt;B436,"; ","")&amp;"Cooked &gt; raw edible","")</f>
        <v/>
      </c>
    </row>
    <row r="437" customFormat="false" ht="15" hidden="false" customHeight="false" outlineLevel="0" collapsed="false">
      <c r="B437" s="2"/>
      <c r="C437" s="2"/>
      <c r="D437" s="2"/>
      <c r="E437" s="3"/>
      <c r="F437" s="2"/>
      <c r="G437" s="2" t="n">
        <f aca="false">MAX(B437-C437,0)</f>
        <v>0</v>
      </c>
      <c r="H437" s="4" t="str">
        <f aca="false">IF(B437&gt;0,C437/B437,"")</f>
        <v/>
      </c>
      <c r="I437" s="4" t="str">
        <f aca="false">IF(G437&gt;0,MAX(G437-D437,0)/G437,"")</f>
        <v/>
      </c>
      <c r="J437" s="4" t="str">
        <f aca="false">IF(B437&gt;0,D437/B437,"")</f>
        <v/>
      </c>
      <c r="K437" s="3" t="str">
        <f aca="false">IF(AND(E437&gt;0,J437&gt;0),E437/J437,"")</f>
        <v/>
      </c>
      <c r="L437" s="5" t="str">
        <f aca="false">IF(AND(F437&gt;0,D437&gt;0),D437*16/F437,"")</f>
        <v/>
      </c>
      <c r="M437" s="3" t="str">
        <f aca="false">IF(AND(F437&gt;0,K437&gt;0),K437*(F437/16),"")</f>
        <v/>
      </c>
      <c r="N437" s="0" t="str">
        <f aca="false">IF(C437&gt;B437,"Trim &gt; AP","")&amp;IF(D437&gt;(B437-C437),IF(C437&gt;B437,"; ","")&amp;"Cooked &gt; raw edible","")</f>
        <v/>
      </c>
    </row>
    <row r="438" customFormat="false" ht="15" hidden="false" customHeight="false" outlineLevel="0" collapsed="false">
      <c r="B438" s="2"/>
      <c r="C438" s="2"/>
      <c r="D438" s="2"/>
      <c r="E438" s="3"/>
      <c r="F438" s="2"/>
      <c r="G438" s="2" t="n">
        <f aca="false">MAX(B438-C438,0)</f>
        <v>0</v>
      </c>
      <c r="H438" s="4" t="str">
        <f aca="false">IF(B438&gt;0,C438/B438,"")</f>
        <v/>
      </c>
      <c r="I438" s="4" t="str">
        <f aca="false">IF(G438&gt;0,MAX(G438-D438,0)/G438,"")</f>
        <v/>
      </c>
      <c r="J438" s="4" t="str">
        <f aca="false">IF(B438&gt;0,D438/B438,"")</f>
        <v/>
      </c>
      <c r="K438" s="3" t="str">
        <f aca="false">IF(AND(E438&gt;0,J438&gt;0),E438/J438,"")</f>
        <v/>
      </c>
      <c r="L438" s="5" t="str">
        <f aca="false">IF(AND(F438&gt;0,D438&gt;0),D438*16/F438,"")</f>
        <v/>
      </c>
      <c r="M438" s="3" t="str">
        <f aca="false">IF(AND(F438&gt;0,K438&gt;0),K438*(F438/16),"")</f>
        <v/>
      </c>
      <c r="N438" s="0" t="str">
        <f aca="false">IF(C438&gt;B438,"Trim &gt; AP","")&amp;IF(D438&gt;(B438-C438),IF(C438&gt;B438,"; ","")&amp;"Cooked &gt; raw edible","")</f>
        <v/>
      </c>
    </row>
    <row r="439" customFormat="false" ht="15" hidden="false" customHeight="false" outlineLevel="0" collapsed="false">
      <c r="B439" s="2"/>
      <c r="C439" s="2"/>
      <c r="D439" s="2"/>
      <c r="E439" s="3"/>
      <c r="F439" s="2"/>
      <c r="G439" s="2" t="n">
        <f aca="false">MAX(B439-C439,0)</f>
        <v>0</v>
      </c>
      <c r="H439" s="4" t="str">
        <f aca="false">IF(B439&gt;0,C439/B439,"")</f>
        <v/>
      </c>
      <c r="I439" s="4" t="str">
        <f aca="false">IF(G439&gt;0,MAX(G439-D439,0)/G439,"")</f>
        <v/>
      </c>
      <c r="J439" s="4" t="str">
        <f aca="false">IF(B439&gt;0,D439/B439,"")</f>
        <v/>
      </c>
      <c r="K439" s="3" t="str">
        <f aca="false">IF(AND(E439&gt;0,J439&gt;0),E439/J439,"")</f>
        <v/>
      </c>
      <c r="L439" s="5" t="str">
        <f aca="false">IF(AND(F439&gt;0,D439&gt;0),D439*16/F439,"")</f>
        <v/>
      </c>
      <c r="M439" s="3" t="str">
        <f aca="false">IF(AND(F439&gt;0,K439&gt;0),K439*(F439/16),"")</f>
        <v/>
      </c>
      <c r="N439" s="0" t="str">
        <f aca="false">IF(C439&gt;B439,"Trim &gt; AP","")&amp;IF(D439&gt;(B439-C439),IF(C439&gt;B439,"; ","")&amp;"Cooked &gt; raw edible","")</f>
        <v/>
      </c>
    </row>
    <row r="440" customFormat="false" ht="15" hidden="false" customHeight="false" outlineLevel="0" collapsed="false">
      <c r="B440" s="2"/>
      <c r="C440" s="2"/>
      <c r="D440" s="2"/>
      <c r="E440" s="3"/>
      <c r="F440" s="2"/>
      <c r="G440" s="2" t="n">
        <f aca="false">MAX(B440-C440,0)</f>
        <v>0</v>
      </c>
      <c r="H440" s="4" t="str">
        <f aca="false">IF(B440&gt;0,C440/B440,"")</f>
        <v/>
      </c>
      <c r="I440" s="4" t="str">
        <f aca="false">IF(G440&gt;0,MAX(G440-D440,0)/G440,"")</f>
        <v/>
      </c>
      <c r="J440" s="4" t="str">
        <f aca="false">IF(B440&gt;0,D440/B440,"")</f>
        <v/>
      </c>
      <c r="K440" s="3" t="str">
        <f aca="false">IF(AND(E440&gt;0,J440&gt;0),E440/J440,"")</f>
        <v/>
      </c>
      <c r="L440" s="5" t="str">
        <f aca="false">IF(AND(F440&gt;0,D440&gt;0),D440*16/F440,"")</f>
        <v/>
      </c>
      <c r="M440" s="3" t="str">
        <f aca="false">IF(AND(F440&gt;0,K440&gt;0),K440*(F440/16),"")</f>
        <v/>
      </c>
      <c r="N440" s="0" t="str">
        <f aca="false">IF(C440&gt;B440,"Trim &gt; AP","")&amp;IF(D440&gt;(B440-C440),IF(C440&gt;B440,"; ","")&amp;"Cooked &gt; raw edible","")</f>
        <v/>
      </c>
    </row>
    <row r="441" customFormat="false" ht="15" hidden="false" customHeight="false" outlineLevel="0" collapsed="false">
      <c r="B441" s="2"/>
      <c r="C441" s="2"/>
      <c r="D441" s="2"/>
      <c r="E441" s="3"/>
      <c r="F441" s="2"/>
      <c r="G441" s="2" t="n">
        <f aca="false">MAX(B441-C441,0)</f>
        <v>0</v>
      </c>
      <c r="H441" s="4" t="str">
        <f aca="false">IF(B441&gt;0,C441/B441,"")</f>
        <v/>
      </c>
      <c r="I441" s="4" t="str">
        <f aca="false">IF(G441&gt;0,MAX(G441-D441,0)/G441,"")</f>
        <v/>
      </c>
      <c r="J441" s="4" t="str">
        <f aca="false">IF(B441&gt;0,D441/B441,"")</f>
        <v/>
      </c>
      <c r="K441" s="3" t="str">
        <f aca="false">IF(AND(E441&gt;0,J441&gt;0),E441/J441,"")</f>
        <v/>
      </c>
      <c r="L441" s="5" t="str">
        <f aca="false">IF(AND(F441&gt;0,D441&gt;0),D441*16/F441,"")</f>
        <v/>
      </c>
      <c r="M441" s="3" t="str">
        <f aca="false">IF(AND(F441&gt;0,K441&gt;0),K441*(F441/16),"")</f>
        <v/>
      </c>
      <c r="N441" s="0" t="str">
        <f aca="false">IF(C441&gt;B441,"Trim &gt; AP","")&amp;IF(D441&gt;(B441-C441),IF(C441&gt;B441,"; ","")&amp;"Cooked &gt; raw edible","")</f>
        <v/>
      </c>
    </row>
    <row r="442" customFormat="false" ht="15" hidden="false" customHeight="false" outlineLevel="0" collapsed="false">
      <c r="B442" s="2"/>
      <c r="C442" s="2"/>
      <c r="D442" s="2"/>
      <c r="E442" s="3"/>
      <c r="F442" s="2"/>
      <c r="G442" s="2" t="n">
        <f aca="false">MAX(B442-C442,0)</f>
        <v>0</v>
      </c>
      <c r="H442" s="4" t="str">
        <f aca="false">IF(B442&gt;0,C442/B442,"")</f>
        <v/>
      </c>
      <c r="I442" s="4" t="str">
        <f aca="false">IF(G442&gt;0,MAX(G442-D442,0)/G442,"")</f>
        <v/>
      </c>
      <c r="J442" s="4" t="str">
        <f aca="false">IF(B442&gt;0,D442/B442,"")</f>
        <v/>
      </c>
      <c r="K442" s="3" t="str">
        <f aca="false">IF(AND(E442&gt;0,J442&gt;0),E442/J442,"")</f>
        <v/>
      </c>
      <c r="L442" s="5" t="str">
        <f aca="false">IF(AND(F442&gt;0,D442&gt;0),D442*16/F442,"")</f>
        <v/>
      </c>
      <c r="M442" s="3" t="str">
        <f aca="false">IF(AND(F442&gt;0,K442&gt;0),K442*(F442/16),"")</f>
        <v/>
      </c>
      <c r="N442" s="0" t="str">
        <f aca="false">IF(C442&gt;B442,"Trim &gt; AP","")&amp;IF(D442&gt;(B442-C442),IF(C442&gt;B442,"; ","")&amp;"Cooked &gt; raw edible","")</f>
        <v/>
      </c>
    </row>
    <row r="443" customFormat="false" ht="15" hidden="false" customHeight="false" outlineLevel="0" collapsed="false">
      <c r="B443" s="2"/>
      <c r="C443" s="2"/>
      <c r="D443" s="2"/>
      <c r="E443" s="3"/>
      <c r="F443" s="2"/>
      <c r="G443" s="2" t="n">
        <f aca="false">MAX(B443-C443,0)</f>
        <v>0</v>
      </c>
      <c r="H443" s="4" t="str">
        <f aca="false">IF(B443&gt;0,C443/B443,"")</f>
        <v/>
      </c>
      <c r="I443" s="4" t="str">
        <f aca="false">IF(G443&gt;0,MAX(G443-D443,0)/G443,"")</f>
        <v/>
      </c>
      <c r="J443" s="4" t="str">
        <f aca="false">IF(B443&gt;0,D443/B443,"")</f>
        <v/>
      </c>
      <c r="K443" s="3" t="str">
        <f aca="false">IF(AND(E443&gt;0,J443&gt;0),E443/J443,"")</f>
        <v/>
      </c>
      <c r="L443" s="5" t="str">
        <f aca="false">IF(AND(F443&gt;0,D443&gt;0),D443*16/F443,"")</f>
        <v/>
      </c>
      <c r="M443" s="3" t="str">
        <f aca="false">IF(AND(F443&gt;0,K443&gt;0),K443*(F443/16),"")</f>
        <v/>
      </c>
      <c r="N443" s="0" t="str">
        <f aca="false">IF(C443&gt;B443,"Trim &gt; AP","")&amp;IF(D443&gt;(B443-C443),IF(C443&gt;B443,"; ","")&amp;"Cooked &gt; raw edible","")</f>
        <v/>
      </c>
    </row>
    <row r="444" customFormat="false" ht="15" hidden="false" customHeight="false" outlineLevel="0" collapsed="false">
      <c r="B444" s="2"/>
      <c r="C444" s="2"/>
      <c r="D444" s="2"/>
      <c r="E444" s="3"/>
      <c r="F444" s="2"/>
      <c r="G444" s="2" t="n">
        <f aca="false">MAX(B444-C444,0)</f>
        <v>0</v>
      </c>
      <c r="H444" s="4" t="str">
        <f aca="false">IF(B444&gt;0,C444/B444,"")</f>
        <v/>
      </c>
      <c r="I444" s="4" t="str">
        <f aca="false">IF(G444&gt;0,MAX(G444-D444,0)/G444,"")</f>
        <v/>
      </c>
      <c r="J444" s="4" t="str">
        <f aca="false">IF(B444&gt;0,D444/B444,"")</f>
        <v/>
      </c>
      <c r="K444" s="3" t="str">
        <f aca="false">IF(AND(E444&gt;0,J444&gt;0),E444/J444,"")</f>
        <v/>
      </c>
      <c r="L444" s="5" t="str">
        <f aca="false">IF(AND(F444&gt;0,D444&gt;0),D444*16/F444,"")</f>
        <v/>
      </c>
      <c r="M444" s="3" t="str">
        <f aca="false">IF(AND(F444&gt;0,K444&gt;0),K444*(F444/16),"")</f>
        <v/>
      </c>
      <c r="N444" s="0" t="str">
        <f aca="false">IF(C444&gt;B444,"Trim &gt; AP","")&amp;IF(D444&gt;(B444-C444),IF(C444&gt;B444,"; ","")&amp;"Cooked &gt; raw edible","")</f>
        <v/>
      </c>
    </row>
    <row r="445" customFormat="false" ht="15" hidden="false" customHeight="false" outlineLevel="0" collapsed="false">
      <c r="B445" s="2"/>
      <c r="C445" s="2"/>
      <c r="D445" s="2"/>
      <c r="E445" s="3"/>
      <c r="F445" s="2"/>
      <c r="G445" s="2" t="n">
        <f aca="false">MAX(B445-C445,0)</f>
        <v>0</v>
      </c>
      <c r="H445" s="4" t="str">
        <f aca="false">IF(B445&gt;0,C445/B445,"")</f>
        <v/>
      </c>
      <c r="I445" s="4" t="str">
        <f aca="false">IF(G445&gt;0,MAX(G445-D445,0)/G445,"")</f>
        <v/>
      </c>
      <c r="J445" s="4" t="str">
        <f aca="false">IF(B445&gt;0,D445/B445,"")</f>
        <v/>
      </c>
      <c r="K445" s="3" t="str">
        <f aca="false">IF(AND(E445&gt;0,J445&gt;0),E445/J445,"")</f>
        <v/>
      </c>
      <c r="L445" s="5" t="str">
        <f aca="false">IF(AND(F445&gt;0,D445&gt;0),D445*16/F445,"")</f>
        <v/>
      </c>
      <c r="M445" s="3" t="str">
        <f aca="false">IF(AND(F445&gt;0,K445&gt;0),K445*(F445/16),"")</f>
        <v/>
      </c>
      <c r="N445" s="0" t="str">
        <f aca="false">IF(C445&gt;B445,"Trim &gt; AP","")&amp;IF(D445&gt;(B445-C445),IF(C445&gt;B445,"; ","")&amp;"Cooked &gt; raw edible","")</f>
        <v/>
      </c>
    </row>
    <row r="446" customFormat="false" ht="15" hidden="false" customHeight="false" outlineLevel="0" collapsed="false">
      <c r="B446" s="2"/>
      <c r="C446" s="2"/>
      <c r="D446" s="2"/>
      <c r="E446" s="3"/>
      <c r="F446" s="2"/>
      <c r="G446" s="2" t="n">
        <f aca="false">MAX(B446-C446,0)</f>
        <v>0</v>
      </c>
      <c r="H446" s="4" t="str">
        <f aca="false">IF(B446&gt;0,C446/B446,"")</f>
        <v/>
      </c>
      <c r="I446" s="4" t="str">
        <f aca="false">IF(G446&gt;0,MAX(G446-D446,0)/G446,"")</f>
        <v/>
      </c>
      <c r="J446" s="4" t="str">
        <f aca="false">IF(B446&gt;0,D446/B446,"")</f>
        <v/>
      </c>
      <c r="K446" s="3" t="str">
        <f aca="false">IF(AND(E446&gt;0,J446&gt;0),E446/J446,"")</f>
        <v/>
      </c>
      <c r="L446" s="5" t="str">
        <f aca="false">IF(AND(F446&gt;0,D446&gt;0),D446*16/F446,"")</f>
        <v/>
      </c>
      <c r="M446" s="3" t="str">
        <f aca="false">IF(AND(F446&gt;0,K446&gt;0),K446*(F446/16),"")</f>
        <v/>
      </c>
      <c r="N446" s="0" t="str">
        <f aca="false">IF(C446&gt;B446,"Trim &gt; AP","")&amp;IF(D446&gt;(B446-C446),IF(C446&gt;B446,"; ","")&amp;"Cooked &gt; raw edible","")</f>
        <v/>
      </c>
    </row>
    <row r="447" customFormat="false" ht="15" hidden="false" customHeight="false" outlineLevel="0" collapsed="false">
      <c r="B447" s="2"/>
      <c r="C447" s="2"/>
      <c r="D447" s="2"/>
      <c r="E447" s="3"/>
      <c r="F447" s="2"/>
      <c r="G447" s="2" t="n">
        <f aca="false">MAX(B447-C447,0)</f>
        <v>0</v>
      </c>
      <c r="H447" s="4" t="str">
        <f aca="false">IF(B447&gt;0,C447/B447,"")</f>
        <v/>
      </c>
      <c r="I447" s="4" t="str">
        <f aca="false">IF(G447&gt;0,MAX(G447-D447,0)/G447,"")</f>
        <v/>
      </c>
      <c r="J447" s="4" t="str">
        <f aca="false">IF(B447&gt;0,D447/B447,"")</f>
        <v/>
      </c>
      <c r="K447" s="3" t="str">
        <f aca="false">IF(AND(E447&gt;0,J447&gt;0),E447/J447,"")</f>
        <v/>
      </c>
      <c r="L447" s="5" t="str">
        <f aca="false">IF(AND(F447&gt;0,D447&gt;0),D447*16/F447,"")</f>
        <v/>
      </c>
      <c r="M447" s="3" t="str">
        <f aca="false">IF(AND(F447&gt;0,K447&gt;0),K447*(F447/16),"")</f>
        <v/>
      </c>
      <c r="N447" s="0" t="str">
        <f aca="false">IF(C447&gt;B447,"Trim &gt; AP","")&amp;IF(D447&gt;(B447-C447),IF(C447&gt;B447,"; ","")&amp;"Cooked &gt; raw edible","")</f>
        <v/>
      </c>
    </row>
    <row r="448" customFormat="false" ht="15" hidden="false" customHeight="false" outlineLevel="0" collapsed="false">
      <c r="B448" s="2"/>
      <c r="C448" s="2"/>
      <c r="D448" s="2"/>
      <c r="E448" s="3"/>
      <c r="F448" s="2"/>
      <c r="G448" s="2" t="n">
        <f aca="false">MAX(B448-C448,0)</f>
        <v>0</v>
      </c>
      <c r="H448" s="4" t="str">
        <f aca="false">IF(B448&gt;0,C448/B448,"")</f>
        <v/>
      </c>
      <c r="I448" s="4" t="str">
        <f aca="false">IF(G448&gt;0,MAX(G448-D448,0)/G448,"")</f>
        <v/>
      </c>
      <c r="J448" s="4" t="str">
        <f aca="false">IF(B448&gt;0,D448/B448,"")</f>
        <v/>
      </c>
      <c r="K448" s="3" t="str">
        <f aca="false">IF(AND(E448&gt;0,J448&gt;0),E448/J448,"")</f>
        <v/>
      </c>
      <c r="L448" s="5" t="str">
        <f aca="false">IF(AND(F448&gt;0,D448&gt;0),D448*16/F448,"")</f>
        <v/>
      </c>
      <c r="M448" s="3" t="str">
        <f aca="false">IF(AND(F448&gt;0,K448&gt;0),K448*(F448/16),"")</f>
        <v/>
      </c>
      <c r="N448" s="0" t="str">
        <f aca="false">IF(C448&gt;B448,"Trim &gt; AP","")&amp;IF(D448&gt;(B448-C448),IF(C448&gt;B448,"; ","")&amp;"Cooked &gt; raw edible","")</f>
        <v/>
      </c>
    </row>
    <row r="449" customFormat="false" ht="15" hidden="false" customHeight="false" outlineLevel="0" collapsed="false">
      <c r="B449" s="2"/>
      <c r="C449" s="2"/>
      <c r="D449" s="2"/>
      <c r="E449" s="3"/>
      <c r="F449" s="2"/>
      <c r="G449" s="2" t="n">
        <f aca="false">MAX(B449-C449,0)</f>
        <v>0</v>
      </c>
      <c r="H449" s="4" t="str">
        <f aca="false">IF(B449&gt;0,C449/B449,"")</f>
        <v/>
      </c>
      <c r="I449" s="4" t="str">
        <f aca="false">IF(G449&gt;0,MAX(G449-D449,0)/G449,"")</f>
        <v/>
      </c>
      <c r="J449" s="4" t="str">
        <f aca="false">IF(B449&gt;0,D449/B449,"")</f>
        <v/>
      </c>
      <c r="K449" s="3" t="str">
        <f aca="false">IF(AND(E449&gt;0,J449&gt;0),E449/J449,"")</f>
        <v/>
      </c>
      <c r="L449" s="5" t="str">
        <f aca="false">IF(AND(F449&gt;0,D449&gt;0),D449*16/F449,"")</f>
        <v/>
      </c>
      <c r="M449" s="3" t="str">
        <f aca="false">IF(AND(F449&gt;0,K449&gt;0),K449*(F449/16),"")</f>
        <v/>
      </c>
      <c r="N449" s="0" t="str">
        <f aca="false">IF(C449&gt;B449,"Trim &gt; AP","")&amp;IF(D449&gt;(B449-C449),IF(C449&gt;B449,"; ","")&amp;"Cooked &gt; raw edible","")</f>
        <v/>
      </c>
    </row>
    <row r="450" customFormat="false" ht="15" hidden="false" customHeight="false" outlineLevel="0" collapsed="false">
      <c r="B450" s="2"/>
      <c r="C450" s="2"/>
      <c r="D450" s="2"/>
      <c r="E450" s="3"/>
      <c r="F450" s="2"/>
      <c r="G450" s="2" t="n">
        <f aca="false">MAX(B450-C450,0)</f>
        <v>0</v>
      </c>
      <c r="H450" s="4" t="str">
        <f aca="false">IF(B450&gt;0,C450/B450,"")</f>
        <v/>
      </c>
      <c r="I450" s="4" t="str">
        <f aca="false">IF(G450&gt;0,MAX(G450-D450,0)/G450,"")</f>
        <v/>
      </c>
      <c r="J450" s="4" t="str">
        <f aca="false">IF(B450&gt;0,D450/B450,"")</f>
        <v/>
      </c>
      <c r="K450" s="3" t="str">
        <f aca="false">IF(AND(E450&gt;0,J450&gt;0),E450/J450,"")</f>
        <v/>
      </c>
      <c r="L450" s="5" t="str">
        <f aca="false">IF(AND(F450&gt;0,D450&gt;0),D450*16/F450,"")</f>
        <v/>
      </c>
      <c r="M450" s="3" t="str">
        <f aca="false">IF(AND(F450&gt;0,K450&gt;0),K450*(F450/16),"")</f>
        <v/>
      </c>
      <c r="N450" s="0" t="str">
        <f aca="false">IF(C450&gt;B450,"Trim &gt; AP","")&amp;IF(D450&gt;(B450-C450),IF(C450&gt;B450,"; ","")&amp;"Cooked &gt; raw edible","")</f>
        <v/>
      </c>
    </row>
    <row r="451" customFormat="false" ht="15" hidden="false" customHeight="false" outlineLevel="0" collapsed="false">
      <c r="B451" s="2"/>
      <c r="C451" s="2"/>
      <c r="D451" s="2"/>
      <c r="E451" s="3"/>
      <c r="F451" s="2"/>
      <c r="G451" s="2" t="n">
        <f aca="false">MAX(B451-C451,0)</f>
        <v>0</v>
      </c>
      <c r="H451" s="4" t="str">
        <f aca="false">IF(B451&gt;0,C451/B451,"")</f>
        <v/>
      </c>
      <c r="I451" s="4" t="str">
        <f aca="false">IF(G451&gt;0,MAX(G451-D451,0)/G451,"")</f>
        <v/>
      </c>
      <c r="J451" s="4" t="str">
        <f aca="false">IF(B451&gt;0,D451/B451,"")</f>
        <v/>
      </c>
      <c r="K451" s="3" t="str">
        <f aca="false">IF(AND(E451&gt;0,J451&gt;0),E451/J451,"")</f>
        <v/>
      </c>
      <c r="L451" s="5" t="str">
        <f aca="false">IF(AND(F451&gt;0,D451&gt;0),D451*16/F451,"")</f>
        <v/>
      </c>
      <c r="M451" s="3" t="str">
        <f aca="false">IF(AND(F451&gt;0,K451&gt;0),K451*(F451/16),"")</f>
        <v/>
      </c>
      <c r="N451" s="0" t="str">
        <f aca="false">IF(C451&gt;B451,"Trim &gt; AP","")&amp;IF(D451&gt;(B451-C451),IF(C451&gt;B451,"; ","")&amp;"Cooked &gt; raw edible","")</f>
        <v/>
      </c>
    </row>
    <row r="452" customFormat="false" ht="15" hidden="false" customHeight="false" outlineLevel="0" collapsed="false">
      <c r="B452" s="2"/>
      <c r="C452" s="2"/>
      <c r="D452" s="2"/>
      <c r="E452" s="3"/>
      <c r="F452" s="2"/>
      <c r="G452" s="2" t="n">
        <f aca="false">MAX(B452-C452,0)</f>
        <v>0</v>
      </c>
      <c r="H452" s="4" t="str">
        <f aca="false">IF(B452&gt;0,C452/B452,"")</f>
        <v/>
      </c>
      <c r="I452" s="4" t="str">
        <f aca="false">IF(G452&gt;0,MAX(G452-D452,0)/G452,"")</f>
        <v/>
      </c>
      <c r="J452" s="4" t="str">
        <f aca="false">IF(B452&gt;0,D452/B452,"")</f>
        <v/>
      </c>
      <c r="K452" s="3" t="str">
        <f aca="false">IF(AND(E452&gt;0,J452&gt;0),E452/J452,"")</f>
        <v/>
      </c>
      <c r="L452" s="5" t="str">
        <f aca="false">IF(AND(F452&gt;0,D452&gt;0),D452*16/F452,"")</f>
        <v/>
      </c>
      <c r="M452" s="3" t="str">
        <f aca="false">IF(AND(F452&gt;0,K452&gt;0),K452*(F452/16),"")</f>
        <v/>
      </c>
      <c r="N452" s="0" t="str">
        <f aca="false">IF(C452&gt;B452,"Trim &gt; AP","")&amp;IF(D452&gt;(B452-C452),IF(C452&gt;B452,"; ","")&amp;"Cooked &gt; raw edible","")</f>
        <v/>
      </c>
    </row>
    <row r="453" customFormat="false" ht="15" hidden="false" customHeight="false" outlineLevel="0" collapsed="false">
      <c r="B453" s="2"/>
      <c r="C453" s="2"/>
      <c r="D453" s="2"/>
      <c r="E453" s="3"/>
      <c r="F453" s="2"/>
      <c r="G453" s="2" t="n">
        <f aca="false">MAX(B453-C453,0)</f>
        <v>0</v>
      </c>
      <c r="H453" s="4" t="str">
        <f aca="false">IF(B453&gt;0,C453/B453,"")</f>
        <v/>
      </c>
      <c r="I453" s="4" t="str">
        <f aca="false">IF(G453&gt;0,MAX(G453-D453,0)/G453,"")</f>
        <v/>
      </c>
      <c r="J453" s="4" t="str">
        <f aca="false">IF(B453&gt;0,D453/B453,"")</f>
        <v/>
      </c>
      <c r="K453" s="3" t="str">
        <f aca="false">IF(AND(E453&gt;0,J453&gt;0),E453/J453,"")</f>
        <v/>
      </c>
      <c r="L453" s="5" t="str">
        <f aca="false">IF(AND(F453&gt;0,D453&gt;0),D453*16/F453,"")</f>
        <v/>
      </c>
      <c r="M453" s="3" t="str">
        <f aca="false">IF(AND(F453&gt;0,K453&gt;0),K453*(F453/16),"")</f>
        <v/>
      </c>
      <c r="N453" s="0" t="str">
        <f aca="false">IF(C453&gt;B453,"Trim &gt; AP","")&amp;IF(D453&gt;(B453-C453),IF(C453&gt;B453,"; ","")&amp;"Cooked &gt; raw edible","")</f>
        <v/>
      </c>
    </row>
    <row r="454" customFormat="false" ht="15" hidden="false" customHeight="false" outlineLevel="0" collapsed="false">
      <c r="B454" s="2"/>
      <c r="C454" s="2"/>
      <c r="D454" s="2"/>
      <c r="E454" s="3"/>
      <c r="F454" s="2"/>
      <c r="G454" s="2" t="n">
        <f aca="false">MAX(B454-C454,0)</f>
        <v>0</v>
      </c>
      <c r="H454" s="4" t="str">
        <f aca="false">IF(B454&gt;0,C454/B454,"")</f>
        <v/>
      </c>
      <c r="I454" s="4" t="str">
        <f aca="false">IF(G454&gt;0,MAX(G454-D454,0)/G454,"")</f>
        <v/>
      </c>
      <c r="J454" s="4" t="str">
        <f aca="false">IF(B454&gt;0,D454/B454,"")</f>
        <v/>
      </c>
      <c r="K454" s="3" t="str">
        <f aca="false">IF(AND(E454&gt;0,J454&gt;0),E454/J454,"")</f>
        <v/>
      </c>
      <c r="L454" s="5" t="str">
        <f aca="false">IF(AND(F454&gt;0,D454&gt;0),D454*16/F454,"")</f>
        <v/>
      </c>
      <c r="M454" s="3" t="str">
        <f aca="false">IF(AND(F454&gt;0,K454&gt;0),K454*(F454/16),"")</f>
        <v/>
      </c>
      <c r="N454" s="0" t="str">
        <f aca="false">IF(C454&gt;B454,"Trim &gt; AP","")&amp;IF(D454&gt;(B454-C454),IF(C454&gt;B454,"; ","")&amp;"Cooked &gt; raw edible","")</f>
        <v/>
      </c>
    </row>
    <row r="455" customFormat="false" ht="15" hidden="false" customHeight="false" outlineLevel="0" collapsed="false">
      <c r="B455" s="2"/>
      <c r="C455" s="2"/>
      <c r="D455" s="2"/>
      <c r="E455" s="3"/>
      <c r="F455" s="2"/>
      <c r="G455" s="2" t="n">
        <f aca="false">MAX(B455-C455,0)</f>
        <v>0</v>
      </c>
      <c r="H455" s="4" t="str">
        <f aca="false">IF(B455&gt;0,C455/B455,"")</f>
        <v/>
      </c>
      <c r="I455" s="4" t="str">
        <f aca="false">IF(G455&gt;0,MAX(G455-D455,0)/G455,"")</f>
        <v/>
      </c>
      <c r="J455" s="4" t="str">
        <f aca="false">IF(B455&gt;0,D455/B455,"")</f>
        <v/>
      </c>
      <c r="K455" s="3" t="str">
        <f aca="false">IF(AND(E455&gt;0,J455&gt;0),E455/J455,"")</f>
        <v/>
      </c>
      <c r="L455" s="5" t="str">
        <f aca="false">IF(AND(F455&gt;0,D455&gt;0),D455*16/F455,"")</f>
        <v/>
      </c>
      <c r="M455" s="3" t="str">
        <f aca="false">IF(AND(F455&gt;0,K455&gt;0),K455*(F455/16),"")</f>
        <v/>
      </c>
      <c r="N455" s="0" t="str">
        <f aca="false">IF(C455&gt;B455,"Trim &gt; AP","")&amp;IF(D455&gt;(B455-C455),IF(C455&gt;B455,"; ","")&amp;"Cooked &gt; raw edible","")</f>
        <v/>
      </c>
    </row>
    <row r="456" customFormat="false" ht="15" hidden="false" customHeight="false" outlineLevel="0" collapsed="false">
      <c r="B456" s="2"/>
      <c r="C456" s="2"/>
      <c r="D456" s="2"/>
      <c r="E456" s="3"/>
      <c r="F456" s="2"/>
      <c r="G456" s="2" t="n">
        <f aca="false">MAX(B456-C456,0)</f>
        <v>0</v>
      </c>
      <c r="H456" s="4" t="str">
        <f aca="false">IF(B456&gt;0,C456/B456,"")</f>
        <v/>
      </c>
      <c r="I456" s="4" t="str">
        <f aca="false">IF(G456&gt;0,MAX(G456-D456,0)/G456,"")</f>
        <v/>
      </c>
      <c r="J456" s="4" t="str">
        <f aca="false">IF(B456&gt;0,D456/B456,"")</f>
        <v/>
      </c>
      <c r="K456" s="3" t="str">
        <f aca="false">IF(AND(E456&gt;0,J456&gt;0),E456/J456,"")</f>
        <v/>
      </c>
      <c r="L456" s="5" t="str">
        <f aca="false">IF(AND(F456&gt;0,D456&gt;0),D456*16/F456,"")</f>
        <v/>
      </c>
      <c r="M456" s="3" t="str">
        <f aca="false">IF(AND(F456&gt;0,K456&gt;0),K456*(F456/16),"")</f>
        <v/>
      </c>
      <c r="N456" s="0" t="str">
        <f aca="false">IF(C456&gt;B456,"Trim &gt; AP","")&amp;IF(D456&gt;(B456-C456),IF(C456&gt;B456,"; ","")&amp;"Cooked &gt; raw edible","")</f>
        <v/>
      </c>
    </row>
    <row r="457" customFormat="false" ht="15" hidden="false" customHeight="false" outlineLevel="0" collapsed="false">
      <c r="B457" s="2"/>
      <c r="C457" s="2"/>
      <c r="D457" s="2"/>
      <c r="E457" s="3"/>
      <c r="F457" s="2"/>
      <c r="G457" s="2" t="n">
        <f aca="false">MAX(B457-C457,0)</f>
        <v>0</v>
      </c>
      <c r="H457" s="4" t="str">
        <f aca="false">IF(B457&gt;0,C457/B457,"")</f>
        <v/>
      </c>
      <c r="I457" s="4" t="str">
        <f aca="false">IF(G457&gt;0,MAX(G457-D457,0)/G457,"")</f>
        <v/>
      </c>
      <c r="J457" s="4" t="str">
        <f aca="false">IF(B457&gt;0,D457/B457,"")</f>
        <v/>
      </c>
      <c r="K457" s="3" t="str">
        <f aca="false">IF(AND(E457&gt;0,J457&gt;0),E457/J457,"")</f>
        <v/>
      </c>
      <c r="L457" s="5" t="str">
        <f aca="false">IF(AND(F457&gt;0,D457&gt;0),D457*16/F457,"")</f>
        <v/>
      </c>
      <c r="M457" s="3" t="str">
        <f aca="false">IF(AND(F457&gt;0,K457&gt;0),K457*(F457/16),"")</f>
        <v/>
      </c>
      <c r="N457" s="0" t="str">
        <f aca="false">IF(C457&gt;B457,"Trim &gt; AP","")&amp;IF(D457&gt;(B457-C457),IF(C457&gt;B457,"; ","")&amp;"Cooked &gt; raw edible","")</f>
        <v/>
      </c>
    </row>
    <row r="458" customFormat="false" ht="15" hidden="false" customHeight="false" outlineLevel="0" collapsed="false">
      <c r="B458" s="2"/>
      <c r="C458" s="2"/>
      <c r="D458" s="2"/>
      <c r="E458" s="3"/>
      <c r="F458" s="2"/>
      <c r="G458" s="2" t="n">
        <f aca="false">MAX(B458-C458,0)</f>
        <v>0</v>
      </c>
      <c r="H458" s="4" t="str">
        <f aca="false">IF(B458&gt;0,C458/B458,"")</f>
        <v/>
      </c>
      <c r="I458" s="4" t="str">
        <f aca="false">IF(G458&gt;0,MAX(G458-D458,0)/G458,"")</f>
        <v/>
      </c>
      <c r="J458" s="4" t="str">
        <f aca="false">IF(B458&gt;0,D458/B458,"")</f>
        <v/>
      </c>
      <c r="K458" s="3" t="str">
        <f aca="false">IF(AND(E458&gt;0,J458&gt;0),E458/J458,"")</f>
        <v/>
      </c>
      <c r="L458" s="5" t="str">
        <f aca="false">IF(AND(F458&gt;0,D458&gt;0),D458*16/F458,"")</f>
        <v/>
      </c>
      <c r="M458" s="3" t="str">
        <f aca="false">IF(AND(F458&gt;0,K458&gt;0),K458*(F458/16),"")</f>
        <v/>
      </c>
      <c r="N458" s="0" t="str">
        <f aca="false">IF(C458&gt;B458,"Trim &gt; AP","")&amp;IF(D458&gt;(B458-C458),IF(C458&gt;B458,"; ","")&amp;"Cooked &gt; raw edible","")</f>
        <v/>
      </c>
    </row>
    <row r="459" customFormat="false" ht="15" hidden="false" customHeight="false" outlineLevel="0" collapsed="false">
      <c r="B459" s="2"/>
      <c r="C459" s="2"/>
      <c r="D459" s="2"/>
      <c r="E459" s="3"/>
      <c r="F459" s="2"/>
      <c r="G459" s="2" t="n">
        <f aca="false">MAX(B459-C459,0)</f>
        <v>0</v>
      </c>
      <c r="H459" s="4" t="str">
        <f aca="false">IF(B459&gt;0,C459/B459,"")</f>
        <v/>
      </c>
      <c r="I459" s="4" t="str">
        <f aca="false">IF(G459&gt;0,MAX(G459-D459,0)/G459,"")</f>
        <v/>
      </c>
      <c r="J459" s="4" t="str">
        <f aca="false">IF(B459&gt;0,D459/B459,"")</f>
        <v/>
      </c>
      <c r="K459" s="3" t="str">
        <f aca="false">IF(AND(E459&gt;0,J459&gt;0),E459/J459,"")</f>
        <v/>
      </c>
      <c r="L459" s="5" t="str">
        <f aca="false">IF(AND(F459&gt;0,D459&gt;0),D459*16/F459,"")</f>
        <v/>
      </c>
      <c r="M459" s="3" t="str">
        <f aca="false">IF(AND(F459&gt;0,K459&gt;0),K459*(F459/16),"")</f>
        <v/>
      </c>
      <c r="N459" s="0" t="str">
        <f aca="false">IF(C459&gt;B459,"Trim &gt; AP","")&amp;IF(D459&gt;(B459-C459),IF(C459&gt;B459,"; ","")&amp;"Cooked &gt; raw edible","")</f>
        <v/>
      </c>
    </row>
    <row r="460" customFormat="false" ht="15" hidden="false" customHeight="false" outlineLevel="0" collapsed="false">
      <c r="B460" s="2"/>
      <c r="C460" s="2"/>
      <c r="D460" s="2"/>
      <c r="E460" s="3"/>
      <c r="F460" s="2"/>
      <c r="G460" s="2" t="n">
        <f aca="false">MAX(B460-C460,0)</f>
        <v>0</v>
      </c>
      <c r="H460" s="4" t="str">
        <f aca="false">IF(B460&gt;0,C460/B460,"")</f>
        <v/>
      </c>
      <c r="I460" s="4" t="str">
        <f aca="false">IF(G460&gt;0,MAX(G460-D460,0)/G460,"")</f>
        <v/>
      </c>
      <c r="J460" s="4" t="str">
        <f aca="false">IF(B460&gt;0,D460/B460,"")</f>
        <v/>
      </c>
      <c r="K460" s="3" t="str">
        <f aca="false">IF(AND(E460&gt;0,J460&gt;0),E460/J460,"")</f>
        <v/>
      </c>
      <c r="L460" s="5" t="str">
        <f aca="false">IF(AND(F460&gt;0,D460&gt;0),D460*16/F460,"")</f>
        <v/>
      </c>
      <c r="M460" s="3" t="str">
        <f aca="false">IF(AND(F460&gt;0,K460&gt;0),K460*(F460/16),"")</f>
        <v/>
      </c>
      <c r="N460" s="0" t="str">
        <f aca="false">IF(C460&gt;B460,"Trim &gt; AP","")&amp;IF(D460&gt;(B460-C460),IF(C460&gt;B460,"; ","")&amp;"Cooked &gt; raw edible","")</f>
        <v/>
      </c>
    </row>
    <row r="461" customFormat="false" ht="15" hidden="false" customHeight="false" outlineLevel="0" collapsed="false">
      <c r="B461" s="2"/>
      <c r="C461" s="2"/>
      <c r="D461" s="2"/>
      <c r="E461" s="3"/>
      <c r="F461" s="2"/>
      <c r="G461" s="2" t="n">
        <f aca="false">MAX(B461-C461,0)</f>
        <v>0</v>
      </c>
      <c r="H461" s="4" t="str">
        <f aca="false">IF(B461&gt;0,C461/B461,"")</f>
        <v/>
      </c>
      <c r="I461" s="4" t="str">
        <f aca="false">IF(G461&gt;0,MAX(G461-D461,0)/G461,"")</f>
        <v/>
      </c>
      <c r="J461" s="4" t="str">
        <f aca="false">IF(B461&gt;0,D461/B461,"")</f>
        <v/>
      </c>
      <c r="K461" s="3" t="str">
        <f aca="false">IF(AND(E461&gt;0,J461&gt;0),E461/J461,"")</f>
        <v/>
      </c>
      <c r="L461" s="5" t="str">
        <f aca="false">IF(AND(F461&gt;0,D461&gt;0),D461*16/F461,"")</f>
        <v/>
      </c>
      <c r="M461" s="3" t="str">
        <f aca="false">IF(AND(F461&gt;0,K461&gt;0),K461*(F461/16),"")</f>
        <v/>
      </c>
      <c r="N461" s="0" t="str">
        <f aca="false">IF(C461&gt;B461,"Trim &gt; AP","")&amp;IF(D461&gt;(B461-C461),IF(C461&gt;B461,"; ","")&amp;"Cooked &gt; raw edible","")</f>
        <v/>
      </c>
    </row>
    <row r="462" customFormat="false" ht="15" hidden="false" customHeight="false" outlineLevel="0" collapsed="false">
      <c r="B462" s="2"/>
      <c r="C462" s="2"/>
      <c r="D462" s="2"/>
      <c r="E462" s="3"/>
      <c r="F462" s="2"/>
      <c r="G462" s="2" t="n">
        <f aca="false">MAX(B462-C462,0)</f>
        <v>0</v>
      </c>
      <c r="H462" s="4" t="str">
        <f aca="false">IF(B462&gt;0,C462/B462,"")</f>
        <v/>
      </c>
      <c r="I462" s="4" t="str">
        <f aca="false">IF(G462&gt;0,MAX(G462-D462,0)/G462,"")</f>
        <v/>
      </c>
      <c r="J462" s="4" t="str">
        <f aca="false">IF(B462&gt;0,D462/B462,"")</f>
        <v/>
      </c>
      <c r="K462" s="3" t="str">
        <f aca="false">IF(AND(E462&gt;0,J462&gt;0),E462/J462,"")</f>
        <v/>
      </c>
      <c r="L462" s="5" t="str">
        <f aca="false">IF(AND(F462&gt;0,D462&gt;0),D462*16/F462,"")</f>
        <v/>
      </c>
      <c r="M462" s="3" t="str">
        <f aca="false">IF(AND(F462&gt;0,K462&gt;0),K462*(F462/16),"")</f>
        <v/>
      </c>
      <c r="N462" s="0" t="str">
        <f aca="false">IF(C462&gt;B462,"Trim &gt; AP","")&amp;IF(D462&gt;(B462-C462),IF(C462&gt;B462,"; ","")&amp;"Cooked &gt; raw edible","")</f>
        <v/>
      </c>
    </row>
    <row r="463" customFormat="false" ht="15" hidden="false" customHeight="false" outlineLevel="0" collapsed="false">
      <c r="B463" s="2"/>
      <c r="C463" s="2"/>
      <c r="D463" s="2"/>
      <c r="E463" s="3"/>
      <c r="F463" s="2"/>
      <c r="G463" s="2" t="n">
        <f aca="false">MAX(B463-C463,0)</f>
        <v>0</v>
      </c>
      <c r="H463" s="4" t="str">
        <f aca="false">IF(B463&gt;0,C463/B463,"")</f>
        <v/>
      </c>
      <c r="I463" s="4" t="str">
        <f aca="false">IF(G463&gt;0,MAX(G463-D463,0)/G463,"")</f>
        <v/>
      </c>
      <c r="J463" s="4" t="str">
        <f aca="false">IF(B463&gt;0,D463/B463,"")</f>
        <v/>
      </c>
      <c r="K463" s="3" t="str">
        <f aca="false">IF(AND(E463&gt;0,J463&gt;0),E463/J463,"")</f>
        <v/>
      </c>
      <c r="L463" s="5" t="str">
        <f aca="false">IF(AND(F463&gt;0,D463&gt;0),D463*16/F463,"")</f>
        <v/>
      </c>
      <c r="M463" s="3" t="str">
        <f aca="false">IF(AND(F463&gt;0,K463&gt;0),K463*(F463/16),"")</f>
        <v/>
      </c>
      <c r="N463" s="0" t="str">
        <f aca="false">IF(C463&gt;B463,"Trim &gt; AP","")&amp;IF(D463&gt;(B463-C463),IF(C463&gt;B463,"; ","")&amp;"Cooked &gt; raw edible","")</f>
        <v/>
      </c>
    </row>
    <row r="464" customFormat="false" ht="15" hidden="false" customHeight="false" outlineLevel="0" collapsed="false">
      <c r="B464" s="2"/>
      <c r="C464" s="2"/>
      <c r="D464" s="2"/>
      <c r="E464" s="3"/>
      <c r="F464" s="2"/>
      <c r="G464" s="2" t="n">
        <f aca="false">MAX(B464-C464,0)</f>
        <v>0</v>
      </c>
      <c r="H464" s="4" t="str">
        <f aca="false">IF(B464&gt;0,C464/B464,"")</f>
        <v/>
      </c>
      <c r="I464" s="4" t="str">
        <f aca="false">IF(G464&gt;0,MAX(G464-D464,0)/G464,"")</f>
        <v/>
      </c>
      <c r="J464" s="4" t="str">
        <f aca="false">IF(B464&gt;0,D464/B464,"")</f>
        <v/>
      </c>
      <c r="K464" s="3" t="str">
        <f aca="false">IF(AND(E464&gt;0,J464&gt;0),E464/J464,"")</f>
        <v/>
      </c>
      <c r="L464" s="5" t="str">
        <f aca="false">IF(AND(F464&gt;0,D464&gt;0),D464*16/F464,"")</f>
        <v/>
      </c>
      <c r="M464" s="3" t="str">
        <f aca="false">IF(AND(F464&gt;0,K464&gt;0),K464*(F464/16),"")</f>
        <v/>
      </c>
      <c r="N464" s="0" t="str">
        <f aca="false">IF(C464&gt;B464,"Trim &gt; AP","")&amp;IF(D464&gt;(B464-C464),IF(C464&gt;B464,"; ","")&amp;"Cooked &gt; raw edible","")</f>
        <v/>
      </c>
    </row>
    <row r="465" customFormat="false" ht="15" hidden="false" customHeight="false" outlineLevel="0" collapsed="false">
      <c r="B465" s="2"/>
      <c r="C465" s="2"/>
      <c r="D465" s="2"/>
      <c r="E465" s="3"/>
      <c r="F465" s="2"/>
      <c r="G465" s="2" t="n">
        <f aca="false">MAX(B465-C465,0)</f>
        <v>0</v>
      </c>
      <c r="H465" s="4" t="str">
        <f aca="false">IF(B465&gt;0,C465/B465,"")</f>
        <v/>
      </c>
      <c r="I465" s="4" t="str">
        <f aca="false">IF(G465&gt;0,MAX(G465-D465,0)/G465,"")</f>
        <v/>
      </c>
      <c r="J465" s="4" t="str">
        <f aca="false">IF(B465&gt;0,D465/B465,"")</f>
        <v/>
      </c>
      <c r="K465" s="3" t="str">
        <f aca="false">IF(AND(E465&gt;0,J465&gt;0),E465/J465,"")</f>
        <v/>
      </c>
      <c r="L465" s="5" t="str">
        <f aca="false">IF(AND(F465&gt;0,D465&gt;0),D465*16/F465,"")</f>
        <v/>
      </c>
      <c r="M465" s="3" t="str">
        <f aca="false">IF(AND(F465&gt;0,K465&gt;0),K465*(F465/16),"")</f>
        <v/>
      </c>
      <c r="N465" s="0" t="str">
        <f aca="false">IF(C465&gt;B465,"Trim &gt; AP","")&amp;IF(D465&gt;(B465-C465),IF(C465&gt;B465,"; ","")&amp;"Cooked &gt; raw edible","")</f>
        <v/>
      </c>
    </row>
    <row r="466" customFormat="false" ht="15" hidden="false" customHeight="false" outlineLevel="0" collapsed="false">
      <c r="B466" s="2"/>
      <c r="C466" s="2"/>
      <c r="D466" s="2"/>
      <c r="E466" s="3"/>
      <c r="F466" s="2"/>
      <c r="G466" s="2" t="n">
        <f aca="false">MAX(B466-C466,0)</f>
        <v>0</v>
      </c>
      <c r="H466" s="4" t="str">
        <f aca="false">IF(B466&gt;0,C466/B466,"")</f>
        <v/>
      </c>
      <c r="I466" s="4" t="str">
        <f aca="false">IF(G466&gt;0,MAX(G466-D466,0)/G466,"")</f>
        <v/>
      </c>
      <c r="J466" s="4" t="str">
        <f aca="false">IF(B466&gt;0,D466/B466,"")</f>
        <v/>
      </c>
      <c r="K466" s="3" t="str">
        <f aca="false">IF(AND(E466&gt;0,J466&gt;0),E466/J466,"")</f>
        <v/>
      </c>
      <c r="L466" s="5" t="str">
        <f aca="false">IF(AND(F466&gt;0,D466&gt;0),D466*16/F466,"")</f>
        <v/>
      </c>
      <c r="M466" s="3" t="str">
        <f aca="false">IF(AND(F466&gt;0,K466&gt;0),K466*(F466/16),"")</f>
        <v/>
      </c>
      <c r="N466" s="0" t="str">
        <f aca="false">IF(C466&gt;B466,"Trim &gt; AP","")&amp;IF(D466&gt;(B466-C466),IF(C466&gt;B466,"; ","")&amp;"Cooked &gt; raw edible","")</f>
        <v/>
      </c>
    </row>
    <row r="467" customFormat="false" ht="15" hidden="false" customHeight="false" outlineLevel="0" collapsed="false">
      <c r="B467" s="2"/>
      <c r="C467" s="2"/>
      <c r="D467" s="2"/>
      <c r="E467" s="3"/>
      <c r="F467" s="2"/>
      <c r="G467" s="2" t="n">
        <f aca="false">MAX(B467-C467,0)</f>
        <v>0</v>
      </c>
      <c r="H467" s="4" t="str">
        <f aca="false">IF(B467&gt;0,C467/B467,"")</f>
        <v/>
      </c>
      <c r="I467" s="4" t="str">
        <f aca="false">IF(G467&gt;0,MAX(G467-D467,0)/G467,"")</f>
        <v/>
      </c>
      <c r="J467" s="4" t="str">
        <f aca="false">IF(B467&gt;0,D467/B467,"")</f>
        <v/>
      </c>
      <c r="K467" s="3" t="str">
        <f aca="false">IF(AND(E467&gt;0,J467&gt;0),E467/J467,"")</f>
        <v/>
      </c>
      <c r="L467" s="5" t="str">
        <f aca="false">IF(AND(F467&gt;0,D467&gt;0),D467*16/F467,"")</f>
        <v/>
      </c>
      <c r="M467" s="3" t="str">
        <f aca="false">IF(AND(F467&gt;0,K467&gt;0),K467*(F467/16),"")</f>
        <v/>
      </c>
      <c r="N467" s="0" t="str">
        <f aca="false">IF(C467&gt;B467,"Trim &gt; AP","")&amp;IF(D467&gt;(B467-C467),IF(C467&gt;B467,"; ","")&amp;"Cooked &gt; raw edible","")</f>
        <v/>
      </c>
    </row>
    <row r="468" customFormat="false" ht="15" hidden="false" customHeight="false" outlineLevel="0" collapsed="false">
      <c r="B468" s="2"/>
      <c r="C468" s="2"/>
      <c r="D468" s="2"/>
      <c r="E468" s="3"/>
      <c r="F468" s="2"/>
      <c r="G468" s="2" t="n">
        <f aca="false">MAX(B468-C468,0)</f>
        <v>0</v>
      </c>
      <c r="H468" s="4" t="str">
        <f aca="false">IF(B468&gt;0,C468/B468,"")</f>
        <v/>
      </c>
      <c r="I468" s="4" t="str">
        <f aca="false">IF(G468&gt;0,MAX(G468-D468,0)/G468,"")</f>
        <v/>
      </c>
      <c r="J468" s="4" t="str">
        <f aca="false">IF(B468&gt;0,D468/B468,"")</f>
        <v/>
      </c>
      <c r="K468" s="3" t="str">
        <f aca="false">IF(AND(E468&gt;0,J468&gt;0),E468/J468,"")</f>
        <v/>
      </c>
      <c r="L468" s="5" t="str">
        <f aca="false">IF(AND(F468&gt;0,D468&gt;0),D468*16/F468,"")</f>
        <v/>
      </c>
      <c r="M468" s="3" t="str">
        <f aca="false">IF(AND(F468&gt;0,K468&gt;0),K468*(F468/16),"")</f>
        <v/>
      </c>
      <c r="N468" s="0" t="str">
        <f aca="false">IF(C468&gt;B468,"Trim &gt; AP","")&amp;IF(D468&gt;(B468-C468),IF(C468&gt;B468,"; ","")&amp;"Cooked &gt; raw edible","")</f>
        <v/>
      </c>
    </row>
    <row r="469" customFormat="false" ht="15" hidden="false" customHeight="false" outlineLevel="0" collapsed="false">
      <c r="B469" s="2"/>
      <c r="C469" s="2"/>
      <c r="D469" s="2"/>
      <c r="E469" s="3"/>
      <c r="F469" s="2"/>
      <c r="G469" s="2" t="n">
        <f aca="false">MAX(B469-C469,0)</f>
        <v>0</v>
      </c>
      <c r="H469" s="4" t="str">
        <f aca="false">IF(B469&gt;0,C469/B469,"")</f>
        <v/>
      </c>
      <c r="I469" s="4" t="str">
        <f aca="false">IF(G469&gt;0,MAX(G469-D469,0)/G469,"")</f>
        <v/>
      </c>
      <c r="J469" s="4" t="str">
        <f aca="false">IF(B469&gt;0,D469/B469,"")</f>
        <v/>
      </c>
      <c r="K469" s="3" t="str">
        <f aca="false">IF(AND(E469&gt;0,J469&gt;0),E469/J469,"")</f>
        <v/>
      </c>
      <c r="L469" s="5" t="str">
        <f aca="false">IF(AND(F469&gt;0,D469&gt;0),D469*16/F469,"")</f>
        <v/>
      </c>
      <c r="M469" s="3" t="str">
        <f aca="false">IF(AND(F469&gt;0,K469&gt;0),K469*(F469/16),"")</f>
        <v/>
      </c>
      <c r="N469" s="0" t="str">
        <f aca="false">IF(C469&gt;B469,"Trim &gt; AP","")&amp;IF(D469&gt;(B469-C469),IF(C469&gt;B469,"; ","")&amp;"Cooked &gt; raw edible","")</f>
        <v/>
      </c>
    </row>
    <row r="470" customFormat="false" ht="15" hidden="false" customHeight="false" outlineLevel="0" collapsed="false">
      <c r="B470" s="2"/>
      <c r="C470" s="2"/>
      <c r="D470" s="2"/>
      <c r="E470" s="3"/>
      <c r="F470" s="2"/>
      <c r="G470" s="2" t="n">
        <f aca="false">MAX(B470-C470,0)</f>
        <v>0</v>
      </c>
      <c r="H470" s="4" t="str">
        <f aca="false">IF(B470&gt;0,C470/B470,"")</f>
        <v/>
      </c>
      <c r="I470" s="4" t="str">
        <f aca="false">IF(G470&gt;0,MAX(G470-D470,0)/G470,"")</f>
        <v/>
      </c>
      <c r="J470" s="4" t="str">
        <f aca="false">IF(B470&gt;0,D470/B470,"")</f>
        <v/>
      </c>
      <c r="K470" s="3" t="str">
        <f aca="false">IF(AND(E470&gt;0,J470&gt;0),E470/J470,"")</f>
        <v/>
      </c>
      <c r="L470" s="5" t="str">
        <f aca="false">IF(AND(F470&gt;0,D470&gt;0),D470*16/F470,"")</f>
        <v/>
      </c>
      <c r="M470" s="3" t="str">
        <f aca="false">IF(AND(F470&gt;0,K470&gt;0),K470*(F470/16),"")</f>
        <v/>
      </c>
      <c r="N470" s="0" t="str">
        <f aca="false">IF(C470&gt;B470,"Trim &gt; AP","")&amp;IF(D470&gt;(B470-C470),IF(C470&gt;B470,"; ","")&amp;"Cooked &gt; raw edible","")</f>
        <v/>
      </c>
    </row>
    <row r="471" customFormat="false" ht="15" hidden="false" customHeight="false" outlineLevel="0" collapsed="false">
      <c r="B471" s="2"/>
      <c r="C471" s="2"/>
      <c r="D471" s="2"/>
      <c r="E471" s="3"/>
      <c r="F471" s="2"/>
      <c r="G471" s="2" t="n">
        <f aca="false">MAX(B471-C471,0)</f>
        <v>0</v>
      </c>
      <c r="H471" s="4" t="str">
        <f aca="false">IF(B471&gt;0,C471/B471,"")</f>
        <v/>
      </c>
      <c r="I471" s="4" t="str">
        <f aca="false">IF(G471&gt;0,MAX(G471-D471,0)/G471,"")</f>
        <v/>
      </c>
      <c r="J471" s="4" t="str">
        <f aca="false">IF(B471&gt;0,D471/B471,"")</f>
        <v/>
      </c>
      <c r="K471" s="3" t="str">
        <f aca="false">IF(AND(E471&gt;0,J471&gt;0),E471/J471,"")</f>
        <v/>
      </c>
      <c r="L471" s="5" t="str">
        <f aca="false">IF(AND(F471&gt;0,D471&gt;0),D471*16/F471,"")</f>
        <v/>
      </c>
      <c r="M471" s="3" t="str">
        <f aca="false">IF(AND(F471&gt;0,K471&gt;0),K471*(F471/16),"")</f>
        <v/>
      </c>
      <c r="N471" s="0" t="str">
        <f aca="false">IF(C471&gt;B471,"Trim &gt; AP","")&amp;IF(D471&gt;(B471-C471),IF(C471&gt;B471,"; ","")&amp;"Cooked &gt; raw edible","")</f>
        <v/>
      </c>
    </row>
    <row r="472" customFormat="false" ht="15" hidden="false" customHeight="false" outlineLevel="0" collapsed="false">
      <c r="B472" s="2"/>
      <c r="C472" s="2"/>
      <c r="D472" s="2"/>
      <c r="E472" s="3"/>
      <c r="F472" s="2"/>
      <c r="G472" s="2" t="n">
        <f aca="false">MAX(B472-C472,0)</f>
        <v>0</v>
      </c>
      <c r="H472" s="4" t="str">
        <f aca="false">IF(B472&gt;0,C472/B472,"")</f>
        <v/>
      </c>
      <c r="I472" s="4" t="str">
        <f aca="false">IF(G472&gt;0,MAX(G472-D472,0)/G472,"")</f>
        <v/>
      </c>
      <c r="J472" s="4" t="str">
        <f aca="false">IF(B472&gt;0,D472/B472,"")</f>
        <v/>
      </c>
      <c r="K472" s="3" t="str">
        <f aca="false">IF(AND(E472&gt;0,J472&gt;0),E472/J472,"")</f>
        <v/>
      </c>
      <c r="L472" s="5" t="str">
        <f aca="false">IF(AND(F472&gt;0,D472&gt;0),D472*16/F472,"")</f>
        <v/>
      </c>
      <c r="M472" s="3" t="str">
        <f aca="false">IF(AND(F472&gt;0,K472&gt;0),K472*(F472/16),"")</f>
        <v/>
      </c>
      <c r="N472" s="0" t="str">
        <f aca="false">IF(C472&gt;B472,"Trim &gt; AP","")&amp;IF(D472&gt;(B472-C472),IF(C472&gt;B472,"; ","")&amp;"Cooked &gt; raw edible","")</f>
        <v/>
      </c>
    </row>
    <row r="473" customFormat="false" ht="15" hidden="false" customHeight="false" outlineLevel="0" collapsed="false">
      <c r="B473" s="2"/>
      <c r="C473" s="2"/>
      <c r="D473" s="2"/>
      <c r="E473" s="3"/>
      <c r="F473" s="2"/>
      <c r="G473" s="2" t="n">
        <f aca="false">MAX(B473-C473,0)</f>
        <v>0</v>
      </c>
      <c r="H473" s="4" t="str">
        <f aca="false">IF(B473&gt;0,C473/B473,"")</f>
        <v/>
      </c>
      <c r="I473" s="4" t="str">
        <f aca="false">IF(G473&gt;0,MAX(G473-D473,0)/G473,"")</f>
        <v/>
      </c>
      <c r="J473" s="4" t="str">
        <f aca="false">IF(B473&gt;0,D473/B473,"")</f>
        <v/>
      </c>
      <c r="K473" s="3" t="str">
        <f aca="false">IF(AND(E473&gt;0,J473&gt;0),E473/J473,"")</f>
        <v/>
      </c>
      <c r="L473" s="5" t="str">
        <f aca="false">IF(AND(F473&gt;0,D473&gt;0),D473*16/F473,"")</f>
        <v/>
      </c>
      <c r="M473" s="3" t="str">
        <f aca="false">IF(AND(F473&gt;0,K473&gt;0),K473*(F473/16),"")</f>
        <v/>
      </c>
      <c r="N473" s="0" t="str">
        <f aca="false">IF(C473&gt;B473,"Trim &gt; AP","")&amp;IF(D473&gt;(B473-C473),IF(C473&gt;B473,"; ","")&amp;"Cooked &gt; raw edible","")</f>
        <v/>
      </c>
    </row>
    <row r="474" customFormat="false" ht="15" hidden="false" customHeight="false" outlineLevel="0" collapsed="false">
      <c r="B474" s="2"/>
      <c r="C474" s="2"/>
      <c r="D474" s="2"/>
      <c r="E474" s="3"/>
      <c r="F474" s="2"/>
      <c r="G474" s="2" t="n">
        <f aca="false">MAX(B474-C474,0)</f>
        <v>0</v>
      </c>
      <c r="H474" s="4" t="str">
        <f aca="false">IF(B474&gt;0,C474/B474,"")</f>
        <v/>
      </c>
      <c r="I474" s="4" t="str">
        <f aca="false">IF(G474&gt;0,MAX(G474-D474,0)/G474,"")</f>
        <v/>
      </c>
      <c r="J474" s="4" t="str">
        <f aca="false">IF(B474&gt;0,D474/B474,"")</f>
        <v/>
      </c>
      <c r="K474" s="3" t="str">
        <f aca="false">IF(AND(E474&gt;0,J474&gt;0),E474/J474,"")</f>
        <v/>
      </c>
      <c r="L474" s="5" t="str">
        <f aca="false">IF(AND(F474&gt;0,D474&gt;0),D474*16/F474,"")</f>
        <v/>
      </c>
      <c r="M474" s="3" t="str">
        <f aca="false">IF(AND(F474&gt;0,K474&gt;0),K474*(F474/16),"")</f>
        <v/>
      </c>
      <c r="N474" s="0" t="str">
        <f aca="false">IF(C474&gt;B474,"Trim &gt; AP","")&amp;IF(D474&gt;(B474-C474),IF(C474&gt;B474,"; ","")&amp;"Cooked &gt; raw edible","")</f>
        <v/>
      </c>
    </row>
    <row r="475" customFormat="false" ht="15" hidden="false" customHeight="false" outlineLevel="0" collapsed="false">
      <c r="B475" s="2"/>
      <c r="C475" s="2"/>
      <c r="D475" s="2"/>
      <c r="E475" s="3"/>
      <c r="F475" s="2"/>
      <c r="G475" s="2" t="n">
        <f aca="false">MAX(B475-C475,0)</f>
        <v>0</v>
      </c>
      <c r="H475" s="4" t="str">
        <f aca="false">IF(B475&gt;0,C475/B475,"")</f>
        <v/>
      </c>
      <c r="I475" s="4" t="str">
        <f aca="false">IF(G475&gt;0,MAX(G475-D475,0)/G475,"")</f>
        <v/>
      </c>
      <c r="J475" s="4" t="str">
        <f aca="false">IF(B475&gt;0,D475/B475,"")</f>
        <v/>
      </c>
      <c r="K475" s="3" t="str">
        <f aca="false">IF(AND(E475&gt;0,J475&gt;0),E475/J475,"")</f>
        <v/>
      </c>
      <c r="L475" s="5" t="str">
        <f aca="false">IF(AND(F475&gt;0,D475&gt;0),D475*16/F475,"")</f>
        <v/>
      </c>
      <c r="M475" s="3" t="str">
        <f aca="false">IF(AND(F475&gt;0,K475&gt;0),K475*(F475/16),"")</f>
        <v/>
      </c>
      <c r="N475" s="0" t="str">
        <f aca="false">IF(C475&gt;B475,"Trim &gt; AP","")&amp;IF(D475&gt;(B475-C475),IF(C475&gt;B475,"; ","")&amp;"Cooked &gt; raw edible","")</f>
        <v/>
      </c>
    </row>
    <row r="476" customFormat="false" ht="15" hidden="false" customHeight="false" outlineLevel="0" collapsed="false">
      <c r="B476" s="2"/>
      <c r="C476" s="2"/>
      <c r="D476" s="2"/>
      <c r="E476" s="3"/>
      <c r="F476" s="2"/>
      <c r="G476" s="2" t="n">
        <f aca="false">MAX(B476-C476,0)</f>
        <v>0</v>
      </c>
      <c r="H476" s="4" t="str">
        <f aca="false">IF(B476&gt;0,C476/B476,"")</f>
        <v/>
      </c>
      <c r="I476" s="4" t="str">
        <f aca="false">IF(G476&gt;0,MAX(G476-D476,0)/G476,"")</f>
        <v/>
      </c>
      <c r="J476" s="4" t="str">
        <f aca="false">IF(B476&gt;0,D476/B476,"")</f>
        <v/>
      </c>
      <c r="K476" s="3" t="str">
        <f aca="false">IF(AND(E476&gt;0,J476&gt;0),E476/J476,"")</f>
        <v/>
      </c>
      <c r="L476" s="5" t="str">
        <f aca="false">IF(AND(F476&gt;0,D476&gt;0),D476*16/F476,"")</f>
        <v/>
      </c>
      <c r="M476" s="3" t="str">
        <f aca="false">IF(AND(F476&gt;0,K476&gt;0),K476*(F476/16),"")</f>
        <v/>
      </c>
      <c r="N476" s="0" t="str">
        <f aca="false">IF(C476&gt;B476,"Trim &gt; AP","")&amp;IF(D476&gt;(B476-C476),IF(C476&gt;B476,"; ","")&amp;"Cooked &gt; raw edible","")</f>
        <v/>
      </c>
    </row>
    <row r="477" customFormat="false" ht="15" hidden="false" customHeight="false" outlineLevel="0" collapsed="false">
      <c r="B477" s="2"/>
      <c r="C477" s="2"/>
      <c r="D477" s="2"/>
      <c r="E477" s="3"/>
      <c r="F477" s="2"/>
      <c r="G477" s="2" t="n">
        <f aca="false">MAX(B477-C477,0)</f>
        <v>0</v>
      </c>
      <c r="H477" s="4" t="str">
        <f aca="false">IF(B477&gt;0,C477/B477,"")</f>
        <v/>
      </c>
      <c r="I477" s="4" t="str">
        <f aca="false">IF(G477&gt;0,MAX(G477-D477,0)/G477,"")</f>
        <v/>
      </c>
      <c r="J477" s="4" t="str">
        <f aca="false">IF(B477&gt;0,D477/B477,"")</f>
        <v/>
      </c>
      <c r="K477" s="3" t="str">
        <f aca="false">IF(AND(E477&gt;0,J477&gt;0),E477/J477,"")</f>
        <v/>
      </c>
      <c r="L477" s="5" t="str">
        <f aca="false">IF(AND(F477&gt;0,D477&gt;0),D477*16/F477,"")</f>
        <v/>
      </c>
      <c r="M477" s="3" t="str">
        <f aca="false">IF(AND(F477&gt;0,K477&gt;0),K477*(F477/16),"")</f>
        <v/>
      </c>
      <c r="N477" s="0" t="str">
        <f aca="false">IF(C477&gt;B477,"Trim &gt; AP","")&amp;IF(D477&gt;(B477-C477),IF(C477&gt;B477,"; ","")&amp;"Cooked &gt; raw edible","")</f>
        <v/>
      </c>
    </row>
    <row r="478" customFormat="false" ht="15" hidden="false" customHeight="false" outlineLevel="0" collapsed="false">
      <c r="B478" s="2"/>
      <c r="C478" s="2"/>
      <c r="D478" s="2"/>
      <c r="E478" s="3"/>
      <c r="F478" s="2"/>
      <c r="G478" s="2" t="n">
        <f aca="false">MAX(B478-C478,0)</f>
        <v>0</v>
      </c>
      <c r="H478" s="4" t="str">
        <f aca="false">IF(B478&gt;0,C478/B478,"")</f>
        <v/>
      </c>
      <c r="I478" s="4" t="str">
        <f aca="false">IF(G478&gt;0,MAX(G478-D478,0)/G478,"")</f>
        <v/>
      </c>
      <c r="J478" s="4" t="str">
        <f aca="false">IF(B478&gt;0,D478/B478,"")</f>
        <v/>
      </c>
      <c r="K478" s="3" t="str">
        <f aca="false">IF(AND(E478&gt;0,J478&gt;0),E478/J478,"")</f>
        <v/>
      </c>
      <c r="L478" s="5" t="str">
        <f aca="false">IF(AND(F478&gt;0,D478&gt;0),D478*16/F478,"")</f>
        <v/>
      </c>
      <c r="M478" s="3" t="str">
        <f aca="false">IF(AND(F478&gt;0,K478&gt;0),K478*(F478/16),"")</f>
        <v/>
      </c>
      <c r="N478" s="0" t="str">
        <f aca="false">IF(C478&gt;B478,"Trim &gt; AP","")&amp;IF(D478&gt;(B478-C478),IF(C478&gt;B478,"; ","")&amp;"Cooked &gt; raw edible","")</f>
        <v/>
      </c>
    </row>
    <row r="479" customFormat="false" ht="15" hidden="false" customHeight="false" outlineLevel="0" collapsed="false">
      <c r="B479" s="2"/>
      <c r="C479" s="2"/>
      <c r="D479" s="2"/>
      <c r="E479" s="3"/>
      <c r="F479" s="2"/>
      <c r="G479" s="2" t="n">
        <f aca="false">MAX(B479-C479,0)</f>
        <v>0</v>
      </c>
      <c r="H479" s="4" t="str">
        <f aca="false">IF(B479&gt;0,C479/B479,"")</f>
        <v/>
      </c>
      <c r="I479" s="4" t="str">
        <f aca="false">IF(G479&gt;0,MAX(G479-D479,0)/G479,"")</f>
        <v/>
      </c>
      <c r="J479" s="4" t="str">
        <f aca="false">IF(B479&gt;0,D479/B479,"")</f>
        <v/>
      </c>
      <c r="K479" s="3" t="str">
        <f aca="false">IF(AND(E479&gt;0,J479&gt;0),E479/J479,"")</f>
        <v/>
      </c>
      <c r="L479" s="5" t="str">
        <f aca="false">IF(AND(F479&gt;0,D479&gt;0),D479*16/F479,"")</f>
        <v/>
      </c>
      <c r="M479" s="3" t="str">
        <f aca="false">IF(AND(F479&gt;0,K479&gt;0),K479*(F479/16),"")</f>
        <v/>
      </c>
      <c r="N479" s="0" t="str">
        <f aca="false">IF(C479&gt;B479,"Trim &gt; AP","")&amp;IF(D479&gt;(B479-C479),IF(C479&gt;B479,"; ","")&amp;"Cooked &gt; raw edible","")</f>
        <v/>
      </c>
    </row>
    <row r="480" customFormat="false" ht="15" hidden="false" customHeight="false" outlineLevel="0" collapsed="false">
      <c r="B480" s="2"/>
      <c r="C480" s="2"/>
      <c r="D480" s="2"/>
      <c r="E480" s="3"/>
      <c r="F480" s="2"/>
      <c r="G480" s="2" t="n">
        <f aca="false">MAX(B480-C480,0)</f>
        <v>0</v>
      </c>
      <c r="H480" s="4" t="str">
        <f aca="false">IF(B480&gt;0,C480/B480,"")</f>
        <v/>
      </c>
      <c r="I480" s="4" t="str">
        <f aca="false">IF(G480&gt;0,MAX(G480-D480,0)/G480,"")</f>
        <v/>
      </c>
      <c r="J480" s="4" t="str">
        <f aca="false">IF(B480&gt;0,D480/B480,"")</f>
        <v/>
      </c>
      <c r="K480" s="3" t="str">
        <f aca="false">IF(AND(E480&gt;0,J480&gt;0),E480/J480,"")</f>
        <v/>
      </c>
      <c r="L480" s="5" t="str">
        <f aca="false">IF(AND(F480&gt;0,D480&gt;0),D480*16/F480,"")</f>
        <v/>
      </c>
      <c r="M480" s="3" t="str">
        <f aca="false">IF(AND(F480&gt;0,K480&gt;0),K480*(F480/16),"")</f>
        <v/>
      </c>
      <c r="N480" s="0" t="str">
        <f aca="false">IF(C480&gt;B480,"Trim &gt; AP","")&amp;IF(D480&gt;(B480-C480),IF(C480&gt;B480,"; ","")&amp;"Cooked &gt; raw edible","")</f>
        <v/>
      </c>
    </row>
    <row r="481" customFormat="false" ht="15" hidden="false" customHeight="false" outlineLevel="0" collapsed="false">
      <c r="B481" s="2"/>
      <c r="C481" s="2"/>
      <c r="D481" s="2"/>
      <c r="E481" s="3"/>
      <c r="F481" s="2"/>
      <c r="G481" s="2" t="n">
        <f aca="false">MAX(B481-C481,0)</f>
        <v>0</v>
      </c>
      <c r="H481" s="4" t="str">
        <f aca="false">IF(B481&gt;0,C481/B481,"")</f>
        <v/>
      </c>
      <c r="I481" s="4" t="str">
        <f aca="false">IF(G481&gt;0,MAX(G481-D481,0)/G481,"")</f>
        <v/>
      </c>
      <c r="J481" s="4" t="str">
        <f aca="false">IF(B481&gt;0,D481/B481,"")</f>
        <v/>
      </c>
      <c r="K481" s="3" t="str">
        <f aca="false">IF(AND(E481&gt;0,J481&gt;0),E481/J481,"")</f>
        <v/>
      </c>
      <c r="L481" s="5" t="str">
        <f aca="false">IF(AND(F481&gt;0,D481&gt;0),D481*16/F481,"")</f>
        <v/>
      </c>
      <c r="M481" s="3" t="str">
        <f aca="false">IF(AND(F481&gt;0,K481&gt;0),K481*(F481/16),"")</f>
        <v/>
      </c>
      <c r="N481" s="0" t="str">
        <f aca="false">IF(C481&gt;B481,"Trim &gt; AP","")&amp;IF(D481&gt;(B481-C481),IF(C481&gt;B481,"; ","")&amp;"Cooked &gt; raw edible","")</f>
        <v/>
      </c>
    </row>
    <row r="482" customFormat="false" ht="15" hidden="false" customHeight="false" outlineLevel="0" collapsed="false">
      <c r="B482" s="2"/>
      <c r="C482" s="2"/>
      <c r="D482" s="2"/>
      <c r="E482" s="3"/>
      <c r="F482" s="2"/>
      <c r="G482" s="2" t="n">
        <f aca="false">MAX(B482-C482,0)</f>
        <v>0</v>
      </c>
      <c r="H482" s="4" t="str">
        <f aca="false">IF(B482&gt;0,C482/B482,"")</f>
        <v/>
      </c>
      <c r="I482" s="4" t="str">
        <f aca="false">IF(G482&gt;0,MAX(G482-D482,0)/G482,"")</f>
        <v/>
      </c>
      <c r="J482" s="4" t="str">
        <f aca="false">IF(B482&gt;0,D482/B482,"")</f>
        <v/>
      </c>
      <c r="K482" s="3" t="str">
        <f aca="false">IF(AND(E482&gt;0,J482&gt;0),E482/J482,"")</f>
        <v/>
      </c>
      <c r="L482" s="5" t="str">
        <f aca="false">IF(AND(F482&gt;0,D482&gt;0),D482*16/F482,"")</f>
        <v/>
      </c>
      <c r="M482" s="3" t="str">
        <f aca="false">IF(AND(F482&gt;0,K482&gt;0),K482*(F482/16),"")</f>
        <v/>
      </c>
      <c r="N482" s="0" t="str">
        <f aca="false">IF(C482&gt;B482,"Trim &gt; AP","")&amp;IF(D482&gt;(B482-C482),IF(C482&gt;B482,"; ","")&amp;"Cooked &gt; raw edible","")</f>
        <v/>
      </c>
    </row>
    <row r="483" customFormat="false" ht="15" hidden="false" customHeight="false" outlineLevel="0" collapsed="false">
      <c r="B483" s="2"/>
      <c r="C483" s="2"/>
      <c r="D483" s="2"/>
      <c r="E483" s="3"/>
      <c r="F483" s="2"/>
      <c r="G483" s="2" t="n">
        <f aca="false">MAX(B483-C483,0)</f>
        <v>0</v>
      </c>
      <c r="H483" s="4" t="str">
        <f aca="false">IF(B483&gt;0,C483/B483,"")</f>
        <v/>
      </c>
      <c r="I483" s="4" t="str">
        <f aca="false">IF(G483&gt;0,MAX(G483-D483,0)/G483,"")</f>
        <v/>
      </c>
      <c r="J483" s="4" t="str">
        <f aca="false">IF(B483&gt;0,D483/B483,"")</f>
        <v/>
      </c>
      <c r="K483" s="3" t="str">
        <f aca="false">IF(AND(E483&gt;0,J483&gt;0),E483/J483,"")</f>
        <v/>
      </c>
      <c r="L483" s="5" t="str">
        <f aca="false">IF(AND(F483&gt;0,D483&gt;0),D483*16/F483,"")</f>
        <v/>
      </c>
      <c r="M483" s="3" t="str">
        <f aca="false">IF(AND(F483&gt;0,K483&gt;0),K483*(F483/16),"")</f>
        <v/>
      </c>
      <c r="N483" s="0" t="str">
        <f aca="false">IF(C483&gt;B483,"Trim &gt; AP","")&amp;IF(D483&gt;(B483-C483),IF(C483&gt;B483,"; ","")&amp;"Cooked &gt; raw edible","")</f>
        <v/>
      </c>
    </row>
    <row r="484" customFormat="false" ht="15" hidden="false" customHeight="false" outlineLevel="0" collapsed="false">
      <c r="B484" s="2"/>
      <c r="C484" s="2"/>
      <c r="D484" s="2"/>
      <c r="E484" s="3"/>
      <c r="F484" s="2"/>
      <c r="G484" s="2" t="n">
        <f aca="false">MAX(B484-C484,0)</f>
        <v>0</v>
      </c>
      <c r="H484" s="4" t="str">
        <f aca="false">IF(B484&gt;0,C484/B484,"")</f>
        <v/>
      </c>
      <c r="I484" s="4" t="str">
        <f aca="false">IF(G484&gt;0,MAX(G484-D484,0)/G484,"")</f>
        <v/>
      </c>
      <c r="J484" s="4" t="str">
        <f aca="false">IF(B484&gt;0,D484/B484,"")</f>
        <v/>
      </c>
      <c r="K484" s="3" t="str">
        <f aca="false">IF(AND(E484&gt;0,J484&gt;0),E484/J484,"")</f>
        <v/>
      </c>
      <c r="L484" s="5" t="str">
        <f aca="false">IF(AND(F484&gt;0,D484&gt;0),D484*16/F484,"")</f>
        <v/>
      </c>
      <c r="M484" s="3" t="str">
        <f aca="false">IF(AND(F484&gt;0,K484&gt;0),K484*(F484/16),"")</f>
        <v/>
      </c>
      <c r="N484" s="0" t="str">
        <f aca="false">IF(C484&gt;B484,"Trim &gt; AP","")&amp;IF(D484&gt;(B484-C484),IF(C484&gt;B484,"; ","")&amp;"Cooked &gt; raw edible","")</f>
        <v/>
      </c>
    </row>
    <row r="485" customFormat="false" ht="15" hidden="false" customHeight="false" outlineLevel="0" collapsed="false">
      <c r="B485" s="2"/>
      <c r="C485" s="2"/>
      <c r="D485" s="2"/>
      <c r="E485" s="3"/>
      <c r="F485" s="2"/>
      <c r="G485" s="2" t="n">
        <f aca="false">MAX(B485-C485,0)</f>
        <v>0</v>
      </c>
      <c r="H485" s="4" t="str">
        <f aca="false">IF(B485&gt;0,C485/B485,"")</f>
        <v/>
      </c>
      <c r="I485" s="4" t="str">
        <f aca="false">IF(G485&gt;0,MAX(G485-D485,0)/G485,"")</f>
        <v/>
      </c>
      <c r="J485" s="4" t="str">
        <f aca="false">IF(B485&gt;0,D485/B485,"")</f>
        <v/>
      </c>
      <c r="K485" s="3" t="str">
        <f aca="false">IF(AND(E485&gt;0,J485&gt;0),E485/J485,"")</f>
        <v/>
      </c>
      <c r="L485" s="5" t="str">
        <f aca="false">IF(AND(F485&gt;0,D485&gt;0),D485*16/F485,"")</f>
        <v/>
      </c>
      <c r="M485" s="3" t="str">
        <f aca="false">IF(AND(F485&gt;0,K485&gt;0),K485*(F485/16),"")</f>
        <v/>
      </c>
      <c r="N485" s="0" t="str">
        <f aca="false">IF(C485&gt;B485,"Trim &gt; AP","")&amp;IF(D485&gt;(B485-C485),IF(C485&gt;B485,"; ","")&amp;"Cooked &gt; raw edible","")</f>
        <v/>
      </c>
    </row>
    <row r="486" customFormat="false" ht="15" hidden="false" customHeight="false" outlineLevel="0" collapsed="false">
      <c r="B486" s="2"/>
      <c r="C486" s="2"/>
      <c r="D486" s="2"/>
      <c r="E486" s="3"/>
      <c r="F486" s="2"/>
      <c r="G486" s="2" t="n">
        <f aca="false">MAX(B486-C486,0)</f>
        <v>0</v>
      </c>
      <c r="H486" s="4" t="str">
        <f aca="false">IF(B486&gt;0,C486/B486,"")</f>
        <v/>
      </c>
      <c r="I486" s="4" t="str">
        <f aca="false">IF(G486&gt;0,MAX(G486-D486,0)/G486,"")</f>
        <v/>
      </c>
      <c r="J486" s="4" t="str">
        <f aca="false">IF(B486&gt;0,D486/B486,"")</f>
        <v/>
      </c>
      <c r="K486" s="3" t="str">
        <f aca="false">IF(AND(E486&gt;0,J486&gt;0),E486/J486,"")</f>
        <v/>
      </c>
      <c r="L486" s="5" t="str">
        <f aca="false">IF(AND(F486&gt;0,D486&gt;0),D486*16/F486,"")</f>
        <v/>
      </c>
      <c r="M486" s="3" t="str">
        <f aca="false">IF(AND(F486&gt;0,K486&gt;0),K486*(F486/16),"")</f>
        <v/>
      </c>
      <c r="N486" s="0" t="str">
        <f aca="false">IF(C486&gt;B486,"Trim &gt; AP","")&amp;IF(D486&gt;(B486-C486),IF(C486&gt;B486,"; ","")&amp;"Cooked &gt; raw edible","")</f>
        <v/>
      </c>
    </row>
    <row r="487" customFormat="false" ht="15" hidden="false" customHeight="false" outlineLevel="0" collapsed="false">
      <c r="B487" s="2"/>
      <c r="C487" s="2"/>
      <c r="D487" s="2"/>
      <c r="E487" s="3"/>
      <c r="F487" s="2"/>
      <c r="G487" s="2" t="n">
        <f aca="false">MAX(B487-C487,0)</f>
        <v>0</v>
      </c>
      <c r="H487" s="4" t="str">
        <f aca="false">IF(B487&gt;0,C487/B487,"")</f>
        <v/>
      </c>
      <c r="I487" s="4" t="str">
        <f aca="false">IF(G487&gt;0,MAX(G487-D487,0)/G487,"")</f>
        <v/>
      </c>
      <c r="J487" s="4" t="str">
        <f aca="false">IF(B487&gt;0,D487/B487,"")</f>
        <v/>
      </c>
      <c r="K487" s="3" t="str">
        <f aca="false">IF(AND(E487&gt;0,J487&gt;0),E487/J487,"")</f>
        <v/>
      </c>
      <c r="L487" s="5" t="str">
        <f aca="false">IF(AND(F487&gt;0,D487&gt;0),D487*16/F487,"")</f>
        <v/>
      </c>
      <c r="M487" s="3" t="str">
        <f aca="false">IF(AND(F487&gt;0,K487&gt;0),K487*(F487/16),"")</f>
        <v/>
      </c>
      <c r="N487" s="0" t="str">
        <f aca="false">IF(C487&gt;B487,"Trim &gt; AP","")&amp;IF(D487&gt;(B487-C487),IF(C487&gt;B487,"; ","")&amp;"Cooked &gt; raw edible","")</f>
        <v/>
      </c>
    </row>
    <row r="488" customFormat="false" ht="15" hidden="false" customHeight="false" outlineLevel="0" collapsed="false">
      <c r="B488" s="2"/>
      <c r="C488" s="2"/>
      <c r="D488" s="2"/>
      <c r="E488" s="3"/>
      <c r="F488" s="2"/>
      <c r="G488" s="2" t="n">
        <f aca="false">MAX(B488-C488,0)</f>
        <v>0</v>
      </c>
      <c r="H488" s="4" t="str">
        <f aca="false">IF(B488&gt;0,C488/B488,"")</f>
        <v/>
      </c>
      <c r="I488" s="4" t="str">
        <f aca="false">IF(G488&gt;0,MAX(G488-D488,0)/G488,"")</f>
        <v/>
      </c>
      <c r="J488" s="4" t="str">
        <f aca="false">IF(B488&gt;0,D488/B488,"")</f>
        <v/>
      </c>
      <c r="K488" s="3" t="str">
        <f aca="false">IF(AND(E488&gt;0,J488&gt;0),E488/J488,"")</f>
        <v/>
      </c>
      <c r="L488" s="5" t="str">
        <f aca="false">IF(AND(F488&gt;0,D488&gt;0),D488*16/F488,"")</f>
        <v/>
      </c>
      <c r="M488" s="3" t="str">
        <f aca="false">IF(AND(F488&gt;0,K488&gt;0),K488*(F488/16),"")</f>
        <v/>
      </c>
      <c r="N488" s="0" t="str">
        <f aca="false">IF(C488&gt;B488,"Trim &gt; AP","")&amp;IF(D488&gt;(B488-C488),IF(C488&gt;B488,"; ","")&amp;"Cooked &gt; raw edible","")</f>
        <v/>
      </c>
    </row>
    <row r="489" customFormat="false" ht="15" hidden="false" customHeight="false" outlineLevel="0" collapsed="false">
      <c r="B489" s="2"/>
      <c r="C489" s="2"/>
      <c r="D489" s="2"/>
      <c r="E489" s="3"/>
      <c r="F489" s="2"/>
      <c r="G489" s="2" t="n">
        <f aca="false">MAX(B489-C489,0)</f>
        <v>0</v>
      </c>
      <c r="H489" s="4" t="str">
        <f aca="false">IF(B489&gt;0,C489/B489,"")</f>
        <v/>
      </c>
      <c r="I489" s="4" t="str">
        <f aca="false">IF(G489&gt;0,MAX(G489-D489,0)/G489,"")</f>
        <v/>
      </c>
      <c r="J489" s="4" t="str">
        <f aca="false">IF(B489&gt;0,D489/B489,"")</f>
        <v/>
      </c>
      <c r="K489" s="3" t="str">
        <f aca="false">IF(AND(E489&gt;0,J489&gt;0),E489/J489,"")</f>
        <v/>
      </c>
      <c r="L489" s="5" t="str">
        <f aca="false">IF(AND(F489&gt;0,D489&gt;0),D489*16/F489,"")</f>
        <v/>
      </c>
      <c r="M489" s="3" t="str">
        <f aca="false">IF(AND(F489&gt;0,K489&gt;0),K489*(F489/16),"")</f>
        <v/>
      </c>
      <c r="N489" s="0" t="str">
        <f aca="false">IF(C489&gt;B489,"Trim &gt; AP","")&amp;IF(D489&gt;(B489-C489),IF(C489&gt;B489,"; ","")&amp;"Cooked &gt; raw edible","")</f>
        <v/>
      </c>
    </row>
    <row r="490" customFormat="false" ht="15" hidden="false" customHeight="false" outlineLevel="0" collapsed="false">
      <c r="B490" s="2"/>
      <c r="C490" s="2"/>
      <c r="D490" s="2"/>
      <c r="E490" s="3"/>
      <c r="F490" s="2"/>
      <c r="G490" s="2" t="n">
        <f aca="false">MAX(B490-C490,0)</f>
        <v>0</v>
      </c>
      <c r="H490" s="4" t="str">
        <f aca="false">IF(B490&gt;0,C490/B490,"")</f>
        <v/>
      </c>
      <c r="I490" s="4" t="str">
        <f aca="false">IF(G490&gt;0,MAX(G490-D490,0)/G490,"")</f>
        <v/>
      </c>
      <c r="J490" s="4" t="str">
        <f aca="false">IF(B490&gt;0,D490/B490,"")</f>
        <v/>
      </c>
      <c r="K490" s="3" t="str">
        <f aca="false">IF(AND(E490&gt;0,J490&gt;0),E490/J490,"")</f>
        <v/>
      </c>
      <c r="L490" s="5" t="str">
        <f aca="false">IF(AND(F490&gt;0,D490&gt;0),D490*16/F490,"")</f>
        <v/>
      </c>
      <c r="M490" s="3" t="str">
        <f aca="false">IF(AND(F490&gt;0,K490&gt;0),K490*(F490/16),"")</f>
        <v/>
      </c>
      <c r="N490" s="0" t="str">
        <f aca="false">IF(C490&gt;B490,"Trim &gt; AP","")&amp;IF(D490&gt;(B490-C490),IF(C490&gt;B490,"; ","")&amp;"Cooked &gt; raw edible","")</f>
        <v/>
      </c>
    </row>
    <row r="491" customFormat="false" ht="15" hidden="false" customHeight="false" outlineLevel="0" collapsed="false">
      <c r="B491" s="2"/>
      <c r="C491" s="2"/>
      <c r="D491" s="2"/>
      <c r="E491" s="3"/>
      <c r="F491" s="2"/>
      <c r="G491" s="2" t="n">
        <f aca="false">MAX(B491-C491,0)</f>
        <v>0</v>
      </c>
      <c r="H491" s="4" t="str">
        <f aca="false">IF(B491&gt;0,C491/B491,"")</f>
        <v/>
      </c>
      <c r="I491" s="4" t="str">
        <f aca="false">IF(G491&gt;0,MAX(G491-D491,0)/G491,"")</f>
        <v/>
      </c>
      <c r="J491" s="4" t="str">
        <f aca="false">IF(B491&gt;0,D491/B491,"")</f>
        <v/>
      </c>
      <c r="K491" s="3" t="str">
        <f aca="false">IF(AND(E491&gt;0,J491&gt;0),E491/J491,"")</f>
        <v/>
      </c>
      <c r="L491" s="5" t="str">
        <f aca="false">IF(AND(F491&gt;0,D491&gt;0),D491*16/F491,"")</f>
        <v/>
      </c>
      <c r="M491" s="3" t="str">
        <f aca="false">IF(AND(F491&gt;0,K491&gt;0),K491*(F491/16),"")</f>
        <v/>
      </c>
      <c r="N491" s="0" t="str">
        <f aca="false">IF(C491&gt;B491,"Trim &gt; AP","")&amp;IF(D491&gt;(B491-C491),IF(C491&gt;B491,"; ","")&amp;"Cooked &gt; raw edible","")</f>
        <v/>
      </c>
    </row>
    <row r="492" customFormat="false" ht="15" hidden="false" customHeight="false" outlineLevel="0" collapsed="false">
      <c r="B492" s="2"/>
      <c r="C492" s="2"/>
      <c r="D492" s="2"/>
      <c r="E492" s="3"/>
      <c r="F492" s="2"/>
      <c r="G492" s="2" t="n">
        <f aca="false">MAX(B492-C492,0)</f>
        <v>0</v>
      </c>
      <c r="H492" s="4" t="str">
        <f aca="false">IF(B492&gt;0,C492/B492,"")</f>
        <v/>
      </c>
      <c r="I492" s="4" t="str">
        <f aca="false">IF(G492&gt;0,MAX(G492-D492,0)/G492,"")</f>
        <v/>
      </c>
      <c r="J492" s="4" t="str">
        <f aca="false">IF(B492&gt;0,D492/B492,"")</f>
        <v/>
      </c>
      <c r="K492" s="3" t="str">
        <f aca="false">IF(AND(E492&gt;0,J492&gt;0),E492/J492,"")</f>
        <v/>
      </c>
      <c r="L492" s="5" t="str">
        <f aca="false">IF(AND(F492&gt;0,D492&gt;0),D492*16/F492,"")</f>
        <v/>
      </c>
      <c r="M492" s="3" t="str">
        <f aca="false">IF(AND(F492&gt;0,K492&gt;0),K492*(F492/16),"")</f>
        <v/>
      </c>
      <c r="N492" s="0" t="str">
        <f aca="false">IF(C492&gt;B492,"Trim &gt; AP","")&amp;IF(D492&gt;(B492-C492),IF(C492&gt;B492,"; ","")&amp;"Cooked &gt; raw edible","")</f>
        <v/>
      </c>
    </row>
    <row r="493" customFormat="false" ht="15" hidden="false" customHeight="false" outlineLevel="0" collapsed="false">
      <c r="B493" s="2"/>
      <c r="C493" s="2"/>
      <c r="D493" s="2"/>
      <c r="E493" s="3"/>
      <c r="F493" s="2"/>
      <c r="G493" s="2" t="n">
        <f aca="false">MAX(B493-C493,0)</f>
        <v>0</v>
      </c>
      <c r="H493" s="4" t="str">
        <f aca="false">IF(B493&gt;0,C493/B493,"")</f>
        <v/>
      </c>
      <c r="I493" s="4" t="str">
        <f aca="false">IF(G493&gt;0,MAX(G493-D493,0)/G493,"")</f>
        <v/>
      </c>
      <c r="J493" s="4" t="str">
        <f aca="false">IF(B493&gt;0,D493/B493,"")</f>
        <v/>
      </c>
      <c r="K493" s="3" t="str">
        <f aca="false">IF(AND(E493&gt;0,J493&gt;0),E493/J493,"")</f>
        <v/>
      </c>
      <c r="L493" s="5" t="str">
        <f aca="false">IF(AND(F493&gt;0,D493&gt;0),D493*16/F493,"")</f>
        <v/>
      </c>
      <c r="M493" s="3" t="str">
        <f aca="false">IF(AND(F493&gt;0,K493&gt;0),K493*(F493/16),"")</f>
        <v/>
      </c>
      <c r="N493" s="0" t="str">
        <f aca="false">IF(C493&gt;B493,"Trim &gt; AP","")&amp;IF(D493&gt;(B493-C493),IF(C493&gt;B493,"; ","")&amp;"Cooked &gt; raw edible","")</f>
        <v/>
      </c>
    </row>
    <row r="494" customFormat="false" ht="15" hidden="false" customHeight="false" outlineLevel="0" collapsed="false">
      <c r="B494" s="2"/>
      <c r="C494" s="2"/>
      <c r="D494" s="2"/>
      <c r="E494" s="3"/>
      <c r="F494" s="2"/>
      <c r="G494" s="2" t="n">
        <f aca="false">MAX(B494-C494,0)</f>
        <v>0</v>
      </c>
      <c r="H494" s="4" t="str">
        <f aca="false">IF(B494&gt;0,C494/B494,"")</f>
        <v/>
      </c>
      <c r="I494" s="4" t="str">
        <f aca="false">IF(G494&gt;0,MAX(G494-D494,0)/G494,"")</f>
        <v/>
      </c>
      <c r="J494" s="4" t="str">
        <f aca="false">IF(B494&gt;0,D494/B494,"")</f>
        <v/>
      </c>
      <c r="K494" s="3" t="str">
        <f aca="false">IF(AND(E494&gt;0,J494&gt;0),E494/J494,"")</f>
        <v/>
      </c>
      <c r="L494" s="5" t="str">
        <f aca="false">IF(AND(F494&gt;0,D494&gt;0),D494*16/F494,"")</f>
        <v/>
      </c>
      <c r="M494" s="3" t="str">
        <f aca="false">IF(AND(F494&gt;0,K494&gt;0),K494*(F494/16),"")</f>
        <v/>
      </c>
      <c r="N494" s="0" t="str">
        <f aca="false">IF(C494&gt;B494,"Trim &gt; AP","")&amp;IF(D494&gt;(B494-C494),IF(C494&gt;B494,"; ","")&amp;"Cooked &gt; raw edible","")</f>
        <v/>
      </c>
    </row>
    <row r="495" customFormat="false" ht="15" hidden="false" customHeight="false" outlineLevel="0" collapsed="false">
      <c r="B495" s="2"/>
      <c r="C495" s="2"/>
      <c r="D495" s="2"/>
      <c r="E495" s="3"/>
      <c r="F495" s="2"/>
      <c r="G495" s="2" t="n">
        <f aca="false">MAX(B495-C495,0)</f>
        <v>0</v>
      </c>
      <c r="H495" s="4" t="str">
        <f aca="false">IF(B495&gt;0,C495/B495,"")</f>
        <v/>
      </c>
      <c r="I495" s="4" t="str">
        <f aca="false">IF(G495&gt;0,MAX(G495-D495,0)/G495,"")</f>
        <v/>
      </c>
      <c r="J495" s="4" t="str">
        <f aca="false">IF(B495&gt;0,D495/B495,"")</f>
        <v/>
      </c>
      <c r="K495" s="3" t="str">
        <f aca="false">IF(AND(E495&gt;0,J495&gt;0),E495/J495,"")</f>
        <v/>
      </c>
      <c r="L495" s="5" t="str">
        <f aca="false">IF(AND(F495&gt;0,D495&gt;0),D495*16/F495,"")</f>
        <v/>
      </c>
      <c r="M495" s="3" t="str">
        <f aca="false">IF(AND(F495&gt;0,K495&gt;0),K495*(F495/16),"")</f>
        <v/>
      </c>
      <c r="N495" s="0" t="str">
        <f aca="false">IF(C495&gt;B495,"Trim &gt; AP","")&amp;IF(D495&gt;(B495-C495),IF(C495&gt;B495,"; ","")&amp;"Cooked &gt; raw edible","")</f>
        <v/>
      </c>
    </row>
    <row r="496" customFormat="false" ht="15" hidden="false" customHeight="false" outlineLevel="0" collapsed="false">
      <c r="B496" s="2"/>
      <c r="C496" s="2"/>
      <c r="D496" s="2"/>
      <c r="E496" s="3"/>
      <c r="F496" s="2"/>
      <c r="G496" s="2" t="n">
        <f aca="false">MAX(B496-C496,0)</f>
        <v>0</v>
      </c>
      <c r="H496" s="4" t="str">
        <f aca="false">IF(B496&gt;0,C496/B496,"")</f>
        <v/>
      </c>
      <c r="I496" s="4" t="str">
        <f aca="false">IF(G496&gt;0,MAX(G496-D496,0)/G496,"")</f>
        <v/>
      </c>
      <c r="J496" s="4" t="str">
        <f aca="false">IF(B496&gt;0,D496/B496,"")</f>
        <v/>
      </c>
      <c r="K496" s="3" t="str">
        <f aca="false">IF(AND(E496&gt;0,J496&gt;0),E496/J496,"")</f>
        <v/>
      </c>
      <c r="L496" s="5" t="str">
        <f aca="false">IF(AND(F496&gt;0,D496&gt;0),D496*16/F496,"")</f>
        <v/>
      </c>
      <c r="M496" s="3" t="str">
        <f aca="false">IF(AND(F496&gt;0,K496&gt;0),K496*(F496/16),"")</f>
        <v/>
      </c>
      <c r="N496" s="0" t="str">
        <f aca="false">IF(C496&gt;B496,"Trim &gt; AP","")&amp;IF(D496&gt;(B496-C496),IF(C496&gt;B496,"; ","")&amp;"Cooked &gt; raw edible","")</f>
        <v/>
      </c>
    </row>
    <row r="497" customFormat="false" ht="15" hidden="false" customHeight="false" outlineLevel="0" collapsed="false">
      <c r="B497" s="2"/>
      <c r="C497" s="2"/>
      <c r="D497" s="2"/>
      <c r="E497" s="3"/>
      <c r="F497" s="2"/>
      <c r="G497" s="2" t="n">
        <f aca="false">MAX(B497-C497,0)</f>
        <v>0</v>
      </c>
      <c r="H497" s="4" t="str">
        <f aca="false">IF(B497&gt;0,C497/B497,"")</f>
        <v/>
      </c>
      <c r="I497" s="4" t="str">
        <f aca="false">IF(G497&gt;0,MAX(G497-D497,0)/G497,"")</f>
        <v/>
      </c>
      <c r="J497" s="4" t="str">
        <f aca="false">IF(B497&gt;0,D497/B497,"")</f>
        <v/>
      </c>
      <c r="K497" s="3" t="str">
        <f aca="false">IF(AND(E497&gt;0,J497&gt;0),E497/J497,"")</f>
        <v/>
      </c>
      <c r="L497" s="5" t="str">
        <f aca="false">IF(AND(F497&gt;0,D497&gt;0),D497*16/F497,"")</f>
        <v/>
      </c>
      <c r="M497" s="3" t="str">
        <f aca="false">IF(AND(F497&gt;0,K497&gt;0),K497*(F497/16),"")</f>
        <v/>
      </c>
      <c r="N497" s="0" t="str">
        <f aca="false">IF(C497&gt;B497,"Trim &gt; AP","")&amp;IF(D497&gt;(B497-C497),IF(C497&gt;B497,"; ","")&amp;"Cooked &gt; raw edible","")</f>
        <v/>
      </c>
    </row>
    <row r="498" customFormat="false" ht="15" hidden="false" customHeight="false" outlineLevel="0" collapsed="false">
      <c r="B498" s="2"/>
      <c r="C498" s="2"/>
      <c r="D498" s="2"/>
      <c r="E498" s="3"/>
      <c r="F498" s="2"/>
      <c r="G498" s="2" t="n">
        <f aca="false">MAX(B498-C498,0)</f>
        <v>0</v>
      </c>
      <c r="H498" s="4" t="str">
        <f aca="false">IF(B498&gt;0,C498/B498,"")</f>
        <v/>
      </c>
      <c r="I498" s="4" t="str">
        <f aca="false">IF(G498&gt;0,MAX(G498-D498,0)/G498,"")</f>
        <v/>
      </c>
      <c r="J498" s="4" t="str">
        <f aca="false">IF(B498&gt;0,D498/B498,"")</f>
        <v/>
      </c>
      <c r="K498" s="3" t="str">
        <f aca="false">IF(AND(E498&gt;0,J498&gt;0),E498/J498,"")</f>
        <v/>
      </c>
      <c r="L498" s="5" t="str">
        <f aca="false">IF(AND(F498&gt;0,D498&gt;0),D498*16/F498,"")</f>
        <v/>
      </c>
      <c r="M498" s="3" t="str">
        <f aca="false">IF(AND(F498&gt;0,K498&gt;0),K498*(F498/16),"")</f>
        <v/>
      </c>
      <c r="N498" s="0" t="str">
        <f aca="false">IF(C498&gt;B498,"Trim &gt; AP","")&amp;IF(D498&gt;(B498-C498),IF(C498&gt;B498,"; ","")&amp;"Cooked &gt; raw edible","")</f>
        <v/>
      </c>
    </row>
    <row r="499" customFormat="false" ht="15" hidden="false" customHeight="false" outlineLevel="0" collapsed="false">
      <c r="B499" s="2"/>
      <c r="C499" s="2"/>
      <c r="D499" s="2"/>
      <c r="E499" s="3"/>
      <c r="F499" s="2"/>
      <c r="G499" s="2" t="n">
        <f aca="false">MAX(B499-C499,0)</f>
        <v>0</v>
      </c>
      <c r="H499" s="4" t="str">
        <f aca="false">IF(B499&gt;0,C499/B499,"")</f>
        <v/>
      </c>
      <c r="I499" s="4" t="str">
        <f aca="false">IF(G499&gt;0,MAX(G499-D499,0)/G499,"")</f>
        <v/>
      </c>
      <c r="J499" s="4" t="str">
        <f aca="false">IF(B499&gt;0,D499/B499,"")</f>
        <v/>
      </c>
      <c r="K499" s="3" t="str">
        <f aca="false">IF(AND(E499&gt;0,J499&gt;0),E499/J499,"")</f>
        <v/>
      </c>
      <c r="L499" s="5" t="str">
        <f aca="false">IF(AND(F499&gt;0,D499&gt;0),D499*16/F499,"")</f>
        <v/>
      </c>
      <c r="M499" s="3" t="str">
        <f aca="false">IF(AND(F499&gt;0,K499&gt;0),K499*(F499/16),"")</f>
        <v/>
      </c>
      <c r="N499" s="0" t="str">
        <f aca="false">IF(C499&gt;B499,"Trim &gt; AP","")&amp;IF(D499&gt;(B499-C499),IF(C499&gt;B499,"; ","")&amp;"Cooked &gt; raw edible","")</f>
        <v/>
      </c>
    </row>
    <row r="500" customFormat="false" ht="15" hidden="false" customHeight="false" outlineLevel="0" collapsed="false">
      <c r="B500" s="2"/>
      <c r="C500" s="2"/>
      <c r="D500" s="2"/>
      <c r="E500" s="3"/>
      <c r="F500" s="2"/>
      <c r="G500" s="2" t="n">
        <f aca="false">MAX(B500-C500,0)</f>
        <v>0</v>
      </c>
      <c r="H500" s="4" t="str">
        <f aca="false">IF(B500&gt;0,C500/B500,"")</f>
        <v/>
      </c>
      <c r="I500" s="4" t="str">
        <f aca="false">IF(G500&gt;0,MAX(G500-D500,0)/G500,"")</f>
        <v/>
      </c>
      <c r="J500" s="4" t="str">
        <f aca="false">IF(B500&gt;0,D500/B500,"")</f>
        <v/>
      </c>
      <c r="K500" s="3" t="str">
        <f aca="false">IF(AND(E500&gt;0,J500&gt;0),E500/J500,"")</f>
        <v/>
      </c>
      <c r="L500" s="5" t="str">
        <f aca="false">IF(AND(F500&gt;0,D500&gt;0),D500*16/F500,"")</f>
        <v/>
      </c>
      <c r="M500" s="3" t="str">
        <f aca="false">IF(AND(F500&gt;0,K500&gt;0),K500*(F500/16),"")</f>
        <v/>
      </c>
      <c r="N500" s="0" t="str">
        <f aca="false">IF(C500&gt;B500,"Trim &gt; AP","")&amp;IF(D500&gt;(B500-C500),IF(C500&gt;B500,"; ","")&amp;"Cooked &gt; raw edible","")</f>
        <v/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5" zeroHeight="false" outlineLevelRow="0" outlineLevelCol="0"/>
  <cols>
    <col collapsed="false" customWidth="true" hidden="false" outlineLevel="0" max="1" min="1" style="0" width="112.68"/>
    <col collapsed="false" customWidth="true" hidden="false" outlineLevel="0" max="1025" min="2" style="0" width="8.67"/>
  </cols>
  <sheetData>
    <row r="1" customFormat="false" ht="15" hidden="false" customHeight="false" outlineLevel="0" collapsed="false">
      <c r="A1" s="7" t="s">
        <v>18</v>
      </c>
    </row>
    <row r="2" customFormat="false" ht="13.8" hidden="false" customHeight="false" outlineLevel="0" collapsed="false"/>
    <row r="3" customFormat="false" ht="46.5" hidden="false" customHeight="false" outlineLevel="0" collapsed="false">
      <c r="A3" s="8" t="s">
        <v>19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2025-11-02T14:15:57Z</dcterms:created>
  <dc:creator>openpyxl</dc:creator>
  <dc:description/>
  <dc:language>en-US</dc:language>
  <cp:lastModifiedBy/>
  <dcterms:modified xsi:type="dcterms:W3CDTF">2025-11-04T09:34:05Z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